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mc:AlternateContent xmlns:mc="http://schemas.openxmlformats.org/markup-compatibility/2006">
    <mc:Choice Requires="x15">
      <x15ac:absPath xmlns:x15ac="http://schemas.microsoft.com/office/spreadsheetml/2010/11/ac" url="\\S03\apec\APECアーキテクト\R7年度審査\✔総合案内書＆更新登録対象者案内　関連2024\20250311　起案関連\様式関係\"/>
    </mc:Choice>
  </mc:AlternateContent>
  <xr:revisionPtr revIDLastSave="0" documentId="13_ncr:1_{A9D6445F-7604-4578-B98B-3D6964D3E115}" xr6:coauthVersionLast="47" xr6:coauthVersionMax="47" xr10:uidLastSave="{00000000-0000-0000-0000-000000000000}"/>
  <bookViews>
    <workbookView xWindow="-120" yWindow="-120" windowWidth="29040" windowHeight="15720" tabRatio="492" firstSheet="1" activeTab="1" xr2:uid="{00000000-000D-0000-FFFF-FFFF00000000}"/>
  </bookViews>
  <sheets>
    <sheet name="Sheet1" sheetId="14" state="hidden" r:id="rId1"/>
    <sheet name="CPD実施記録簿" sheetId="10" r:id="rId2"/>
    <sheet name="(使用不可)sCPDの形態及び分野別時間数" sheetId="1" state="hidden" r:id="rId3"/>
    <sheet name="集計" sheetId="12" state="hidden" r:id="rId4"/>
    <sheet name="形態コードと分野コード" sheetId="13" state="hidden" r:id="rId5"/>
  </sheets>
  <definedNames>
    <definedName name="_xlnm.Print_Area" localSheetId="1">CPD実施記録簿!$A$1:$K$25</definedName>
    <definedName name="_xlnm.Print_Area" localSheetId="3">集計!$A$1:$X$11</definedName>
    <definedName name="_xlnm.Print_Titles" localSheetId="1">CPD実施記録簿!$13:$14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7" i="12" l="1"/>
  <c r="C10" i="1" l="1"/>
  <c r="X11" i="12"/>
  <c r="J12" i="1" s="1"/>
  <c r="X9" i="12"/>
  <c r="J11" i="1" s="1"/>
  <c r="X7" i="12"/>
  <c r="J10" i="1" s="1"/>
  <c r="X5" i="12"/>
  <c r="J9" i="1" s="1"/>
  <c r="U11" i="12"/>
  <c r="I12" i="1" s="1"/>
  <c r="U9" i="12"/>
  <c r="I11" i="1" s="1"/>
  <c r="U7" i="12"/>
  <c r="I10" i="1" s="1"/>
  <c r="U5" i="12"/>
  <c r="I9" i="1" s="1"/>
  <c r="R11" i="12"/>
  <c r="H12" i="1" s="1"/>
  <c r="R9" i="12"/>
  <c r="H11" i="1" s="1"/>
  <c r="R7" i="12"/>
  <c r="H10" i="1" s="1"/>
  <c r="R5" i="12"/>
  <c r="H9" i="1" s="1"/>
  <c r="O11" i="12"/>
  <c r="O9" i="12"/>
  <c r="G11" i="1" s="1"/>
  <c r="O7" i="12"/>
  <c r="G10" i="1" s="1"/>
  <c r="O5" i="12"/>
  <c r="G9" i="1" s="1"/>
  <c r="L11" i="12"/>
  <c r="F12" i="1" s="1"/>
  <c r="L9" i="12"/>
  <c r="F11" i="1" s="1"/>
  <c r="L7" i="12"/>
  <c r="F10" i="1" s="1"/>
  <c r="L5" i="12"/>
  <c r="F9" i="1" s="1"/>
  <c r="I11" i="12"/>
  <c r="E12" i="1" s="1"/>
  <c r="I9" i="12"/>
  <c r="E11" i="1" s="1"/>
  <c r="I7" i="12"/>
  <c r="E10" i="1" s="1"/>
  <c r="I5" i="12"/>
  <c r="E9" i="1" s="1"/>
  <c r="F11" i="12"/>
  <c r="D12" i="1" s="1"/>
  <c r="F9" i="12"/>
  <c r="D11" i="1" s="1"/>
  <c r="F7" i="12"/>
  <c r="D10" i="1" s="1"/>
  <c r="F5" i="12"/>
  <c r="D9" i="1" s="1"/>
  <c r="C5" i="12"/>
  <c r="C9" i="1" s="1"/>
  <c r="C11" i="12"/>
  <c r="C12" i="1" s="1"/>
  <c r="C9" i="12"/>
  <c r="C11" i="1" s="1"/>
  <c r="C3" i="12"/>
  <c r="G12" i="1"/>
  <c r="E13" i="1" l="1"/>
  <c r="H13" i="1"/>
  <c r="J13" i="1"/>
  <c r="F13" i="1"/>
  <c r="I13" i="1"/>
  <c r="K10" i="1"/>
  <c r="K11" i="1"/>
  <c r="K12" i="1"/>
  <c r="C13" i="1"/>
  <c r="K9" i="1"/>
  <c r="D13" i="1"/>
  <c r="G13" i="1"/>
  <c r="K13" i="1" l="1"/>
</calcChain>
</file>

<file path=xl/sharedStrings.xml><?xml version="1.0" encoding="utf-8"?>
<sst xmlns="http://schemas.openxmlformats.org/spreadsheetml/2006/main" count="274" uniqueCount="97">
  <si>
    <t>No</t>
    <phoneticPr fontId="3"/>
  </si>
  <si>
    <t>実施年月日</t>
    <rPh sb="0" eb="2">
      <t>ジッシ</t>
    </rPh>
    <rPh sb="2" eb="5">
      <t>ネンガッピ</t>
    </rPh>
    <phoneticPr fontId="3"/>
  </si>
  <si>
    <t>記入例</t>
    <rPh sb="0" eb="2">
      <t>キニュウ</t>
    </rPh>
    <rPh sb="2" eb="3">
      <t>レイ</t>
    </rPh>
    <phoneticPr fontId="3"/>
  </si>
  <si>
    <t>合計</t>
    <rPh sb="0" eb="2">
      <t>ゴウケイ</t>
    </rPh>
    <phoneticPr fontId="3"/>
  </si>
  <si>
    <t>合計</t>
    <rPh sb="0" eb="2">
      <t>ゴウケイ</t>
    </rPh>
    <phoneticPr fontId="3"/>
  </si>
  <si>
    <t>CPD の形態及び分野別時間数</t>
    <rPh sb="5" eb="7">
      <t>ケイタイ</t>
    </rPh>
    <rPh sb="7" eb="8">
      <t>オヨ</t>
    </rPh>
    <rPh sb="9" eb="11">
      <t>ブンヤ</t>
    </rPh>
    <rPh sb="11" eb="12">
      <t>ベツ</t>
    </rPh>
    <rPh sb="12" eb="15">
      <t>ジカンスウ</t>
    </rPh>
    <phoneticPr fontId="3"/>
  </si>
  <si>
    <t>Ⅱ</t>
    <phoneticPr fontId="3"/>
  </si>
  <si>
    <t>Ⅰ</t>
    <phoneticPr fontId="3"/>
  </si>
  <si>
    <t>Ⅱ</t>
    <phoneticPr fontId="3"/>
  </si>
  <si>
    <t>Ⅲ</t>
    <phoneticPr fontId="3"/>
  </si>
  <si>
    <t>Ⅳ</t>
    <phoneticPr fontId="3"/>
  </si>
  <si>
    <t>形態</t>
    <rPh sb="0" eb="2">
      <t>ケイタイ</t>
    </rPh>
    <phoneticPr fontId="3"/>
  </si>
  <si>
    <t>1-1</t>
    <phoneticPr fontId="3"/>
  </si>
  <si>
    <t>・・・・・・・・・・・・・・・・・・・・・・・・・・・・・・・・・・・・・・・・・・・・・・・・・・・・・・・・・・・・・・・・・・・・・・・・・・・・・・・・・・・・・・・・・・・・・・・・・・・・・・・・・・・・・・・・・・・・・・・・・・・・・・・・・・・・・・・・・・・・・・・・・・・・・・・・・・・・・・・・・・・・・・・・・・・・・・・・・・・・・・・・・・・・・・・・・・・・・・・・</t>
    <phoneticPr fontId="3"/>
  </si>
  <si>
    <t>講習会</t>
    <rPh sb="0" eb="3">
      <t>コウシュウカイ</t>
    </rPh>
    <phoneticPr fontId="3"/>
  </si>
  <si>
    <t>見学会</t>
    <rPh sb="0" eb="3">
      <t>ケンガクカイ</t>
    </rPh>
    <phoneticPr fontId="3"/>
  </si>
  <si>
    <t>講師</t>
    <rPh sb="0" eb="2">
      <t>コウシ</t>
    </rPh>
    <phoneticPr fontId="3"/>
  </si>
  <si>
    <t>執筆</t>
    <rPh sb="0" eb="2">
      <t>シッピツ</t>
    </rPh>
    <phoneticPr fontId="3"/>
  </si>
  <si>
    <t>委員会</t>
    <rPh sb="0" eb="3">
      <t>イインカイ</t>
    </rPh>
    <phoneticPr fontId="3"/>
  </si>
  <si>
    <t>社会貢献</t>
    <rPh sb="0" eb="2">
      <t>シャカイ</t>
    </rPh>
    <rPh sb="2" eb="4">
      <t>コウケン</t>
    </rPh>
    <phoneticPr fontId="3"/>
  </si>
  <si>
    <t>1-1</t>
    <phoneticPr fontId="3"/>
  </si>
  <si>
    <t>1-2</t>
    <phoneticPr fontId="3"/>
  </si>
  <si>
    <t>1-3</t>
    <phoneticPr fontId="3"/>
  </si>
  <si>
    <t>2-1</t>
    <phoneticPr fontId="3"/>
  </si>
  <si>
    <t>2-2</t>
    <phoneticPr fontId="3"/>
  </si>
  <si>
    <t>2-3</t>
    <phoneticPr fontId="3"/>
  </si>
  <si>
    <t>2-4</t>
    <phoneticPr fontId="3"/>
  </si>
  <si>
    <t>3-1</t>
    <phoneticPr fontId="3"/>
  </si>
  <si>
    <t>参加学習型</t>
    <rPh sb="0" eb="2">
      <t>サンカ</t>
    </rPh>
    <rPh sb="2" eb="5">
      <t>ガクシュウガタ</t>
    </rPh>
    <phoneticPr fontId="3"/>
  </si>
  <si>
    <t>情報提供型</t>
    <rPh sb="0" eb="2">
      <t>ジョウホウ</t>
    </rPh>
    <rPh sb="2" eb="5">
      <t>テイキョウガタ</t>
    </rPh>
    <phoneticPr fontId="3"/>
  </si>
  <si>
    <t>自己学習型</t>
    <rPh sb="0" eb="2">
      <t>ジコ</t>
    </rPh>
    <rPh sb="2" eb="5">
      <t>ガクシュウガタ</t>
    </rPh>
    <phoneticPr fontId="3"/>
  </si>
  <si>
    <t>分野</t>
    <phoneticPr fontId="3"/>
  </si>
  <si>
    <t>Ⅲ</t>
    <phoneticPr fontId="3"/>
  </si>
  <si>
    <t>Ⅳ</t>
    <phoneticPr fontId="3"/>
  </si>
  <si>
    <t>1-2</t>
    <phoneticPr fontId="3"/>
  </si>
  <si>
    <t>1-3</t>
    <phoneticPr fontId="3"/>
  </si>
  <si>
    <t>2-1</t>
    <phoneticPr fontId="3"/>
  </si>
  <si>
    <t>2-2</t>
    <phoneticPr fontId="3"/>
  </si>
  <si>
    <t>2-3</t>
    <phoneticPr fontId="3"/>
  </si>
  <si>
    <t>2-4</t>
    <phoneticPr fontId="3"/>
  </si>
  <si>
    <t>3-1</t>
    <phoneticPr fontId="3"/>
  </si>
  <si>
    <t>時間</t>
    <phoneticPr fontId="3"/>
  </si>
  <si>
    <t>時間</t>
    <phoneticPr fontId="3"/>
  </si>
  <si>
    <t>形態及び内容</t>
    <rPh sb="0" eb="2">
      <t>ケイタイ</t>
    </rPh>
    <rPh sb="2" eb="3">
      <t>オヨ</t>
    </rPh>
    <rPh sb="4" eb="6">
      <t>ナイヨウ</t>
    </rPh>
    <phoneticPr fontId="3"/>
  </si>
  <si>
    <t>倫理／法令分野</t>
    <rPh sb="0" eb="2">
      <t>リンリ</t>
    </rPh>
    <rPh sb="3" eb="5">
      <t>ホウレイ</t>
    </rPh>
    <rPh sb="5" eb="7">
      <t>ブンヤ</t>
    </rPh>
    <phoneticPr fontId="3"/>
  </si>
  <si>
    <t>専門分野</t>
    <rPh sb="0" eb="2">
      <t>センモン</t>
    </rPh>
    <rPh sb="2" eb="4">
      <t>ブンヤ</t>
    </rPh>
    <phoneticPr fontId="3"/>
  </si>
  <si>
    <t>総合管理分野</t>
    <rPh sb="0" eb="2">
      <t>ソウゴウ</t>
    </rPh>
    <rPh sb="2" eb="4">
      <t>カンリ</t>
    </rPh>
    <rPh sb="4" eb="6">
      <t>ブンヤ</t>
    </rPh>
    <phoneticPr fontId="3"/>
  </si>
  <si>
    <t>その他建築関連分野</t>
    <rPh sb="2" eb="3">
      <t>タ</t>
    </rPh>
    <rPh sb="3" eb="5">
      <t>ケンチク</t>
    </rPh>
    <rPh sb="5" eb="7">
      <t>カンレン</t>
    </rPh>
    <rPh sb="7" eb="9">
      <t>ブンヤ</t>
    </rPh>
    <phoneticPr fontId="3"/>
  </si>
  <si>
    <t xml:space="preserve">分野及び内容
</t>
    <rPh sb="0" eb="2">
      <t>ブンヤ</t>
    </rPh>
    <rPh sb="2" eb="3">
      <t>オヨ</t>
    </rPh>
    <rPh sb="4" eb="6">
      <t>ナイヨウ</t>
    </rPh>
    <phoneticPr fontId="3"/>
  </si>
  <si>
    <t>　　　　　(注)当該資料はシート名『CPD実施記録簿』に入力することにより自動的にCPD時間数が記入されるようプログラムされております。</t>
    <rPh sb="6" eb="7">
      <t>チュウ</t>
    </rPh>
    <rPh sb="8" eb="10">
      <t>トウガイ</t>
    </rPh>
    <rPh sb="10" eb="12">
      <t>シリョウ</t>
    </rPh>
    <rPh sb="16" eb="17">
      <t>メイ</t>
    </rPh>
    <rPh sb="21" eb="23">
      <t>ジッシ</t>
    </rPh>
    <rPh sb="23" eb="26">
      <t>キロクボ</t>
    </rPh>
    <rPh sb="28" eb="30">
      <t>ニュウリョク</t>
    </rPh>
    <rPh sb="37" eb="40">
      <t>ジドウテキ</t>
    </rPh>
    <rPh sb="44" eb="47">
      <t>ジカンスウ</t>
    </rPh>
    <rPh sb="48" eb="50">
      <t>キニュウ</t>
    </rPh>
    <phoneticPr fontId="3"/>
  </si>
  <si>
    <t>　　　　　このシートに直接入力せずにシート名『CPD実施記録簿』に入力後当該資料をプリントアウトし、申請の際提出して下さい。</t>
    <rPh sb="11" eb="13">
      <t>チョクセツ</t>
    </rPh>
    <rPh sb="13" eb="15">
      <t>ニュウリョク</t>
    </rPh>
    <rPh sb="21" eb="22">
      <t>メイ</t>
    </rPh>
    <rPh sb="26" eb="28">
      <t>ジッシ</t>
    </rPh>
    <rPh sb="28" eb="30">
      <t>キロク</t>
    </rPh>
    <rPh sb="30" eb="31">
      <t>ボ</t>
    </rPh>
    <rPh sb="33" eb="35">
      <t>ニュウリョク</t>
    </rPh>
    <rPh sb="35" eb="36">
      <t>ゴ</t>
    </rPh>
    <rPh sb="36" eb="38">
      <t>トウガイ</t>
    </rPh>
    <rPh sb="38" eb="40">
      <t>シリョウ</t>
    </rPh>
    <rPh sb="50" eb="52">
      <t>シンセイ</t>
    </rPh>
    <rPh sb="53" eb="54">
      <t>サイ</t>
    </rPh>
    <rPh sb="54" eb="59">
      <t>テイシュツシテクダ</t>
    </rPh>
    <phoneticPr fontId="3"/>
  </si>
  <si>
    <t>修得した内容</t>
    <rPh sb="0" eb="2">
      <t>シュウトク</t>
    </rPh>
    <rPh sb="4" eb="6">
      <t>ナイヨウ</t>
    </rPh>
    <phoneticPr fontId="3"/>
  </si>
  <si>
    <t>内容</t>
    <rPh sb="0" eb="2">
      <t>ナイヨウ</t>
    </rPh>
    <phoneticPr fontId="3"/>
  </si>
  <si>
    <t>なお、情報提供型の2-3委員会及び自己学習型のCPD時間数には上限時間が設定されています。総上限時間以上を申請されても、審査の上では上限時間内とさせていただくことになります。</t>
    <rPh sb="3" eb="5">
      <t>ジョウホウ</t>
    </rPh>
    <rPh sb="5" eb="8">
      <t>テイキョウガタ</t>
    </rPh>
    <rPh sb="12" eb="15">
      <t>イインカイ</t>
    </rPh>
    <rPh sb="15" eb="16">
      <t>オヨ</t>
    </rPh>
    <rPh sb="17" eb="19">
      <t>ジコ</t>
    </rPh>
    <rPh sb="19" eb="22">
      <t>ガクシュウガタ</t>
    </rPh>
    <rPh sb="26" eb="29">
      <t>ジカンスウ</t>
    </rPh>
    <rPh sb="31" eb="33">
      <t>ジョウゲン</t>
    </rPh>
    <rPh sb="33" eb="34">
      <t>ジ</t>
    </rPh>
    <rPh sb="34" eb="35">
      <t>カン</t>
    </rPh>
    <rPh sb="36" eb="38">
      <t>セッテイ</t>
    </rPh>
    <rPh sb="45" eb="46">
      <t>ソウ</t>
    </rPh>
    <rPh sb="46" eb="48">
      <t>ジョウゲン</t>
    </rPh>
    <rPh sb="48" eb="49">
      <t>ジ</t>
    </rPh>
    <rPh sb="49" eb="50">
      <t>カン</t>
    </rPh>
    <rPh sb="50" eb="52">
      <t>イジョウ</t>
    </rPh>
    <rPh sb="53" eb="55">
      <t>シンセイ</t>
    </rPh>
    <rPh sb="66" eb="68">
      <t>ジョウゲン</t>
    </rPh>
    <rPh sb="70" eb="71">
      <t>ナイ</t>
    </rPh>
    <phoneticPr fontId="3"/>
  </si>
  <si>
    <t>また、形態によってはそれぞれのプログラムにおいても上限時間が設定されてます。総上限時間以上を申請されても、審査の上では上限時間内とさせていただくことになります。</t>
    <rPh sb="3" eb="5">
      <t>ケイタイ</t>
    </rPh>
    <rPh sb="25" eb="27">
      <t>ジョウゲン</t>
    </rPh>
    <rPh sb="27" eb="29">
      <t>ジカン</t>
    </rPh>
    <rPh sb="30" eb="32">
      <t>セッテイ</t>
    </rPh>
    <rPh sb="38" eb="39">
      <t>ソウ</t>
    </rPh>
    <rPh sb="39" eb="41">
      <t>ジョウゲン</t>
    </rPh>
    <rPh sb="41" eb="43">
      <t>ジカン</t>
    </rPh>
    <rPh sb="43" eb="45">
      <t>イジョウ</t>
    </rPh>
    <rPh sb="46" eb="48">
      <t>シンセイ</t>
    </rPh>
    <rPh sb="53" eb="55">
      <t>シンサ</t>
    </rPh>
    <rPh sb="56" eb="57">
      <t>ウエ</t>
    </rPh>
    <rPh sb="59" eb="61">
      <t>ジョウゲン</t>
    </rPh>
    <rPh sb="61" eb="63">
      <t>ジカン</t>
    </rPh>
    <rPh sb="63" eb="64">
      <t>ナイ</t>
    </rPh>
    <phoneticPr fontId="3"/>
  </si>
  <si>
    <t>実施したCPDプログラムについて下記の書式に従い、ご記入下さい。</t>
    <rPh sb="0" eb="2">
      <t>ジッシ</t>
    </rPh>
    <rPh sb="16" eb="18">
      <t>カキ</t>
    </rPh>
    <rPh sb="19" eb="21">
      <t>ショシキ</t>
    </rPh>
    <rPh sb="22" eb="23">
      <t>シタガ</t>
    </rPh>
    <rPh sb="25" eb="28">
      <t>ゴキニュウ</t>
    </rPh>
    <rPh sb="28" eb="29">
      <t>クダ</t>
    </rPh>
    <phoneticPr fontId="3"/>
  </si>
  <si>
    <t>特別認定講習会</t>
    <rPh sb="0" eb="2">
      <t>トクベツ</t>
    </rPh>
    <rPh sb="2" eb="4">
      <t>ニンテイ</t>
    </rPh>
    <rPh sb="4" eb="6">
      <t>コウシュウ</t>
    </rPh>
    <rPh sb="6" eb="7">
      <t>カイ</t>
    </rPh>
    <phoneticPr fontId="3"/>
  </si>
  <si>
    <t>専門書誌講読等</t>
    <rPh sb="0" eb="2">
      <t>センモン</t>
    </rPh>
    <rPh sb="2" eb="4">
      <t>ショシ</t>
    </rPh>
    <rPh sb="4" eb="6">
      <t>コウドク</t>
    </rPh>
    <rPh sb="6" eb="7">
      <t>トウ</t>
    </rPh>
    <phoneticPr fontId="3"/>
  </si>
  <si>
    <t>形態コード</t>
    <rPh sb="0" eb="2">
      <t>ケイタイ</t>
    </rPh>
    <phoneticPr fontId="3"/>
  </si>
  <si>
    <t>分野コード</t>
    <rPh sb="0" eb="2">
      <t>ブンヤ</t>
    </rPh>
    <phoneticPr fontId="3"/>
  </si>
  <si>
    <t>1-1</t>
  </si>
  <si>
    <t>1-2</t>
  </si>
  <si>
    <t>1-3</t>
  </si>
  <si>
    <t>2-1</t>
  </si>
  <si>
    <t>2-2</t>
  </si>
  <si>
    <t>2-3</t>
  </si>
  <si>
    <t>2-4</t>
  </si>
  <si>
    <t>3-1</t>
  </si>
  <si>
    <t>終了日時</t>
    <rPh sb="0" eb="2">
      <t>シュウリョウ</t>
    </rPh>
    <rPh sb="2" eb="4">
      <t>ニチジ</t>
    </rPh>
    <phoneticPr fontId="3"/>
  </si>
  <si>
    <t>記号</t>
    <rPh sb="0" eb="2">
      <t>キゴウ</t>
    </rPh>
    <phoneticPr fontId="3"/>
  </si>
  <si>
    <t>4-2</t>
    <phoneticPr fontId="3"/>
  </si>
  <si>
    <t>建築構造に係る重要業務</t>
    <rPh sb="0" eb="4">
      <t>ケンチクコウゾウ</t>
    </rPh>
    <rPh sb="5" eb="6">
      <t>カカ</t>
    </rPh>
    <rPh sb="7" eb="9">
      <t>ジュウヨウ</t>
    </rPh>
    <rPh sb="9" eb="11">
      <t>ギョウム</t>
    </rPh>
    <phoneticPr fontId="3"/>
  </si>
  <si>
    <t>専門学術会議／監理分野（構造系）</t>
    <rPh sb="0" eb="2">
      <t>センモン</t>
    </rPh>
    <rPh sb="2" eb="6">
      <t>ガクジュツカイギ</t>
    </rPh>
    <rPh sb="7" eb="9">
      <t>カンリ</t>
    </rPh>
    <rPh sb="9" eb="11">
      <t>ブンヤ</t>
    </rPh>
    <rPh sb="12" eb="15">
      <t>コウゾウケイ</t>
    </rPh>
    <phoneticPr fontId="3"/>
  </si>
  <si>
    <t>施工管理分野</t>
    <rPh sb="0" eb="4">
      <t>セコウカンリ</t>
    </rPh>
    <rPh sb="4" eb="6">
      <t>ブンヤ</t>
    </rPh>
    <phoneticPr fontId="3"/>
  </si>
  <si>
    <t>総合管理分野</t>
    <rPh sb="0" eb="1">
      <t>ソウゴウ</t>
    </rPh>
    <rPh sb="1" eb="5">
      <t>カンリブンヤ</t>
    </rPh>
    <phoneticPr fontId="3"/>
  </si>
  <si>
    <t>関連分野</t>
    <rPh sb="0" eb="2">
      <t>カンレン</t>
    </rPh>
    <rPh sb="2" eb="4">
      <t>ブンヤ</t>
    </rPh>
    <phoneticPr fontId="3"/>
  </si>
  <si>
    <t>Ⅴ</t>
    <phoneticPr fontId="3"/>
  </si>
  <si>
    <t>主催、主催団体名、出版社名等</t>
    <rPh sb="0" eb="2">
      <t>シュサイ</t>
    </rPh>
    <rPh sb="3" eb="5">
      <t>シュサイシャ</t>
    </rPh>
    <rPh sb="5" eb="7">
      <t>ダンタイ</t>
    </rPh>
    <rPh sb="7" eb="8">
      <t>メイ</t>
    </rPh>
    <rPh sb="9" eb="11">
      <t>シュッパン</t>
    </rPh>
    <rPh sb="11" eb="12">
      <t>シャ</t>
    </rPh>
    <rPh sb="12" eb="13">
      <t>メイ</t>
    </rPh>
    <rPh sb="13" eb="14">
      <t>トウ</t>
    </rPh>
    <phoneticPr fontId="3"/>
  </si>
  <si>
    <t>CPDの形態</t>
    <rPh sb="4" eb="6">
      <t>ケイタイ</t>
    </rPh>
    <phoneticPr fontId="3"/>
  </si>
  <si>
    <t>CPDの分野</t>
    <rPh sb="4" eb="6">
      <t>ブンヤ</t>
    </rPh>
    <phoneticPr fontId="3"/>
  </si>
  <si>
    <t>実施に要した時間</t>
    <rPh sb="0" eb="2">
      <t>ジッシ</t>
    </rPh>
    <rPh sb="3" eb="4">
      <t>ヨウ</t>
    </rPh>
    <rPh sb="6" eb="8">
      <t>ジカン</t>
    </rPh>
    <phoneticPr fontId="3"/>
  </si>
  <si>
    <t>（講習会、委員会、書籍、プロジェクト名称　等）</t>
    <rPh sb="21" eb="22">
      <t>トウ</t>
    </rPh>
    <phoneticPr fontId="3"/>
  </si>
  <si>
    <t>開始日時</t>
    <rPh sb="0" eb="4">
      <t>カイシニチジ</t>
    </rPh>
    <phoneticPr fontId="3"/>
  </si>
  <si>
    <t>プログラム名</t>
    <rPh sb="5" eb="6">
      <t>メイ</t>
    </rPh>
    <phoneticPr fontId="3"/>
  </si>
  <si>
    <t>倫理/法令分野</t>
    <rPh sb="0" eb="2">
      <t>リンリ</t>
    </rPh>
    <rPh sb="3" eb="5">
      <t>ホウレイ</t>
    </rPh>
    <rPh sb="5" eb="7">
      <t>ブンヤ</t>
    </rPh>
    <rPh sb="6" eb="7">
      <t>ヤ</t>
    </rPh>
    <phoneticPr fontId="3"/>
  </si>
  <si>
    <t>●●講習</t>
    <rPh sb="2" eb="4">
      <t>コウシュウ</t>
    </rPh>
    <phoneticPr fontId="3"/>
  </si>
  <si>
    <t>●●連合会</t>
    <rPh sb="2" eb="4">
      <t>レンゴウ</t>
    </rPh>
    <rPh sb="4" eb="5">
      <t>カイ</t>
    </rPh>
    <phoneticPr fontId="3"/>
  </si>
  <si>
    <t>※講習内容を第三者が理解できるように記載してください。</t>
    <rPh sb="1" eb="5">
      <t>コウシュウナイヨウ</t>
    </rPh>
    <rPh sb="6" eb="9">
      <t>ダイサンシャ</t>
    </rPh>
    <rPh sb="10" eb="12">
      <t>リカイ</t>
    </rPh>
    <rPh sb="18" eb="20">
      <t>キサイ</t>
    </rPh>
    <phoneticPr fontId="3"/>
  </si>
  <si>
    <t>1. 形態欄には、別紙『APECアーキテクト申請者／登録者のための継続的な専門能力開発について「1.(1)CPDの形態」』の表の分類に該当する番号1-1～3-1を記入して下さい。</t>
    <phoneticPr fontId="3"/>
  </si>
  <si>
    <t>2. 分野欄には、別紙『APECアーキテクト申請者／登録者のための継続的な専門能力開発について「1.(2)CPDの分野」』の表の分野に該当する番号Ⅰ～Ⅳを記入して下さい。</t>
    <rPh sb="64" eb="66">
      <t>ブンヤ</t>
    </rPh>
    <phoneticPr fontId="3"/>
  </si>
  <si>
    <t>3. 内容欄には、①参加学習型又は情報提供型の場合：講習会等の内容を180字程度で記入のこと。</t>
    <phoneticPr fontId="3"/>
  </si>
  <si>
    <t>　　　　　　　　　  ②自己学習型の場合：書籍等の内容を180字程度で記入のこと。</t>
    <rPh sb="21" eb="23">
      <t>ショセキ</t>
    </rPh>
    <rPh sb="23" eb="24">
      <t>トウ</t>
    </rPh>
    <phoneticPr fontId="3"/>
  </si>
  <si>
    <t>4．修得した内容欄には、自己学習型の場合：アーキテクトとして修得した内容を180字程度で記入のこと。</t>
    <rPh sb="30" eb="32">
      <t>シュウトク</t>
    </rPh>
    <phoneticPr fontId="3"/>
  </si>
  <si>
    <t/>
  </si>
  <si>
    <t>氏　名：</t>
  </si>
  <si>
    <r>
      <t xml:space="preserve">＜CPD実施記録＞ </t>
    </r>
    <r>
      <rPr>
        <b/>
        <sz val="12"/>
        <color rgb="FFFF0000"/>
        <rFont val="ＭＳ Ｐゴシック"/>
        <family val="3"/>
        <charset val="128"/>
      </rPr>
      <t>Excelによる提出に代えて、CPD情報システムのへの仮使用も申請により認められます。詳しくは、案内書を確認してください。</t>
    </r>
    <rPh sb="4" eb="6">
      <t>ジッシ</t>
    </rPh>
    <rPh sb="6" eb="8">
      <t>キロク</t>
    </rPh>
    <rPh sb="18" eb="20">
      <t>テイシュツ</t>
    </rPh>
    <rPh sb="21" eb="22">
      <t>カ</t>
    </rPh>
    <rPh sb="28" eb="30">
      <t>ジョウホウ</t>
    </rPh>
    <rPh sb="37" eb="38">
      <t>カリ</t>
    </rPh>
    <rPh sb="38" eb="40">
      <t>シヨウ</t>
    </rPh>
    <rPh sb="41" eb="43">
      <t>シンセイ</t>
    </rPh>
    <rPh sb="46" eb="47">
      <t>ミト</t>
    </rPh>
    <rPh sb="53" eb="54">
      <t>クワ</t>
    </rPh>
    <rPh sb="58" eb="61">
      <t>アンナイショ</t>
    </rPh>
    <rPh sb="62" eb="64">
      <t>カクニン</t>
    </rPh>
    <phoneticPr fontId="3"/>
  </si>
  <si>
    <r>
      <rPr>
        <b/>
        <sz val="16"/>
        <color rgb="FFFF0000"/>
        <rFont val="ＭＳ Ｐゴシック"/>
        <family val="3"/>
        <charset val="128"/>
      </rPr>
      <t>様式４</t>
    </r>
    <r>
      <rPr>
        <b/>
        <sz val="12"/>
        <color rgb="FFFF0000"/>
        <rFont val="ＭＳ Ｐゴシック"/>
        <family val="3"/>
        <charset val="128"/>
      </rPr>
      <t>　(2025/R7)</t>
    </r>
    <rPh sb="0" eb="2">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</si>
</sst>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yyyy/mm/dd"/>
    <numFmt numFmtId="177" formatCode="0_);[Red]\(0\)"/>
    <numFmt numFmtId="178" formatCode="0.00_);[Red]\(0.00\)"/>
    <numFmt numFmtId="179" formatCode="0.00_ "/>
    <numFmt numFmtId="180" formatCode="0.0_);[Red]\(0.0\)"/>
    <numFmt numFmtId="181" formatCode="yyyy/m/d\ h:mm;@"/>
  </numFmts>
  <fonts count="15" x14ac:knownFonts="1">
    <font>
      <sz val="11"/>
      <name val="ＭＳ Ｐゴシック"/>
      <family val="3"/>
      <charset val="128"/>
    </font>
    <font>
      <sz val="11"/>
      <name val="ＭＳ Ｐゴシック"/>
      <family val="3"/>
      <charset val="128"/>
    </font>
    <font>
      <sz val="10"/>
      <name val="ＭＳ Ｐゴシック"/>
      <family val="3"/>
      <charset val="128"/>
    </font>
    <font>
      <sz val="6"/>
      <name val="ＭＳ Ｐゴシック"/>
      <family val="3"/>
      <charset val="128"/>
    </font>
    <font>
      <sz val="14"/>
      <name val="ＭＳ Ｐゴシック"/>
      <family val="3"/>
      <charset val="128"/>
    </font>
    <font>
      <sz val="9"/>
      <name val="ＭＳ Ｐゴシック"/>
      <family val="3"/>
      <charset val="128"/>
    </font>
    <font>
      <sz val="10"/>
      <name val="ＭＳ Ｐ明朝"/>
      <family val="1"/>
      <charset val="128"/>
    </font>
    <font>
      <i/>
      <sz val="11"/>
      <name val="ＭＳ Ｐゴシック"/>
      <family val="3"/>
      <charset val="128"/>
    </font>
    <font>
      <i/>
      <sz val="16"/>
      <name val="ＭＳ Ｐゴシック"/>
      <family val="3"/>
      <charset val="128"/>
    </font>
    <font>
      <sz val="11"/>
      <name val="ＭＳ Ｐ明朝"/>
      <family val="1"/>
      <charset val="128"/>
    </font>
    <font>
      <sz val="11"/>
      <name val="ＭＳ Ｐゴシック"/>
      <family val="3"/>
      <charset val="128"/>
    </font>
    <font>
      <sz val="10"/>
      <color rgb="FFFF0000"/>
      <name val="ＭＳ Ｐ明朝"/>
      <family val="1"/>
      <charset val="128"/>
    </font>
    <font>
      <b/>
      <sz val="10"/>
      <color rgb="FFFF0000"/>
      <name val="ＭＳ Ｐゴシック"/>
      <family val="3"/>
      <charset val="128"/>
    </font>
    <font>
      <b/>
      <sz val="16"/>
      <color rgb="FFFF0000"/>
      <name val="ＭＳ Ｐゴシック"/>
      <family val="3"/>
      <charset val="128"/>
    </font>
    <font>
      <b/>
      <sz val="12"/>
      <color rgb="FFFF0000"/>
      <name val="ＭＳ Ｐゴシック"/>
      <family val="3"/>
      <charset val="128"/>
    </font>
  </fonts>
  <fills count="7">
    <fill>
      <patternFill patternType="none"/>
    </fill>
    <fill>
      <patternFill patternType="gray125"/>
    </fill>
    <fill>
      <patternFill patternType="solid">
        <fgColor indexed="43"/>
        <bgColor indexed="64"/>
      </patternFill>
    </fill>
    <fill>
      <patternFill patternType="solid">
        <fgColor indexed="44"/>
        <bgColor indexed="64"/>
      </patternFill>
    </fill>
    <fill>
      <patternFill patternType="solid">
        <fgColor indexed="40"/>
        <bgColor indexed="64"/>
      </patternFill>
    </fill>
    <fill>
      <patternFill patternType="solid">
        <fgColor indexed="42"/>
        <bgColor indexed="64"/>
      </patternFill>
    </fill>
    <fill>
      <patternFill patternType="solid">
        <fgColor theme="6" tint="0.79998168889431442"/>
        <bgColor indexed="64"/>
      </patternFill>
    </fill>
  </fills>
  <borders count="30">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hair">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theme="0" tint="-0.24994659260841701"/>
      </left>
      <right style="thin">
        <color theme="0" tint="-0.24994659260841701"/>
      </right>
      <top style="thin">
        <color indexed="64"/>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indexed="64"/>
      </bottom>
      <diagonal/>
    </border>
    <border>
      <left style="thin">
        <color indexed="64"/>
      </left>
      <right/>
      <top style="thin">
        <color indexed="64"/>
      </top>
      <bottom style="thin">
        <color theme="0" tint="-0.24994659260841701"/>
      </bottom>
      <diagonal/>
    </border>
    <border>
      <left/>
      <right style="thin">
        <color indexed="64"/>
      </right>
      <top style="thin">
        <color indexed="64"/>
      </top>
      <bottom style="thin">
        <color theme="0" tint="-0.24994659260841701"/>
      </bottom>
      <diagonal/>
    </border>
    <border>
      <left style="thin">
        <color indexed="64"/>
      </left>
      <right/>
      <top style="thin">
        <color theme="0" tint="-0.24994659260841701"/>
      </top>
      <bottom style="thin">
        <color theme="0" tint="-0.24994659260841701"/>
      </bottom>
      <diagonal/>
    </border>
    <border>
      <left/>
      <right style="thin">
        <color indexed="64"/>
      </right>
      <top style="thin">
        <color theme="0" tint="-0.24994659260841701"/>
      </top>
      <bottom style="thin">
        <color theme="0" tint="-0.24994659260841701"/>
      </bottom>
      <diagonal/>
    </border>
    <border>
      <left style="thin">
        <color indexed="64"/>
      </left>
      <right/>
      <top style="thin">
        <color theme="0" tint="-0.24994659260841701"/>
      </top>
      <bottom style="thin">
        <color indexed="64"/>
      </bottom>
      <diagonal/>
    </border>
    <border>
      <left/>
      <right style="thin">
        <color indexed="64"/>
      </right>
      <top style="thin">
        <color theme="0" tint="-0.24994659260841701"/>
      </top>
      <bottom style="thin">
        <color indexed="64"/>
      </bottom>
      <diagonal/>
    </border>
  </borders>
  <cellStyleXfs count="1">
    <xf numFmtId="0" fontId="0" fillId="0" borderId="0"/>
  </cellStyleXfs>
  <cellXfs count="116">
    <xf numFmtId="0" fontId="0" fillId="0" borderId="0" xfId="0"/>
    <xf numFmtId="0" fontId="2" fillId="0" borderId="0" xfId="0" applyFont="1"/>
    <xf numFmtId="0" fontId="2" fillId="0" borderId="0" xfId="0" applyFont="1" applyAlignment="1">
      <alignment horizontal="center" vertical="top" textRotation="255"/>
    </xf>
    <xf numFmtId="0" fontId="4" fillId="0" borderId="0" xfId="0" applyFont="1" applyAlignment="1">
      <alignment vertical="top"/>
    </xf>
    <xf numFmtId="176" fontId="2" fillId="0" borderId="0" xfId="0" applyNumberFormat="1" applyFont="1" applyAlignment="1">
      <alignment vertical="top"/>
    </xf>
    <xf numFmtId="0" fontId="2" fillId="0" borderId="0" xfId="0" applyFont="1" applyAlignment="1">
      <alignment vertical="top"/>
    </xf>
    <xf numFmtId="177" fontId="2" fillId="0" borderId="0" xfId="0" applyNumberFormat="1" applyFont="1"/>
    <xf numFmtId="178" fontId="2" fillId="0" borderId="0" xfId="0" applyNumberFormat="1" applyFont="1" applyAlignment="1">
      <alignment vertical="top"/>
    </xf>
    <xf numFmtId="0" fontId="1" fillId="0" borderId="0" xfId="0" applyFont="1" applyAlignment="1">
      <alignment vertical="top"/>
    </xf>
    <xf numFmtId="178" fontId="1" fillId="0" borderId="0" xfId="0" applyNumberFormat="1" applyFont="1" applyAlignment="1">
      <alignment vertical="top"/>
    </xf>
    <xf numFmtId="0" fontId="2" fillId="0" borderId="0" xfId="0" applyFont="1" applyAlignment="1">
      <alignment vertical="top" wrapText="1"/>
    </xf>
    <xf numFmtId="177" fontId="2" fillId="0" borderId="0" xfId="0" applyNumberFormat="1" applyFont="1" applyAlignment="1">
      <alignment vertical="top" wrapText="1"/>
    </xf>
    <xf numFmtId="178" fontId="2" fillId="0" borderId="0" xfId="0" applyNumberFormat="1" applyFont="1" applyAlignment="1">
      <alignment vertical="top" wrapText="1"/>
    </xf>
    <xf numFmtId="0" fontId="2" fillId="0" borderId="0" xfId="0" applyFont="1" applyAlignment="1">
      <alignment horizontal="center" vertical="center" wrapText="1"/>
    </xf>
    <xf numFmtId="0" fontId="2" fillId="0" borderId="0" xfId="0" applyFont="1" applyAlignment="1">
      <alignment vertical="center" wrapText="1"/>
    </xf>
    <xf numFmtId="0" fontId="2" fillId="0" borderId="1" xfId="0" applyFont="1" applyBorder="1" applyAlignment="1">
      <alignment horizontal="center" vertical="center"/>
    </xf>
    <xf numFmtId="0" fontId="2" fillId="0" borderId="0" xfId="0" applyFont="1" applyAlignment="1">
      <alignment horizontal="center" vertical="center"/>
    </xf>
    <xf numFmtId="0" fontId="2" fillId="0" borderId="0" xfId="0" applyFont="1" applyAlignment="1">
      <alignment vertical="center"/>
    </xf>
    <xf numFmtId="0" fontId="4" fillId="0" borderId="0" xfId="0" applyFont="1" applyAlignment="1">
      <alignment vertical="center"/>
    </xf>
    <xf numFmtId="0" fontId="1" fillId="0" borderId="0" xfId="0" applyFont="1" applyAlignment="1">
      <alignment vertical="top" wrapText="1"/>
    </xf>
    <xf numFmtId="0" fontId="0" fillId="0" borderId="0" xfId="0" applyAlignment="1">
      <alignment wrapText="1"/>
    </xf>
    <xf numFmtId="0" fontId="5" fillId="0" borderId="0" xfId="0" applyFont="1" applyAlignment="1">
      <alignment wrapText="1"/>
    </xf>
    <xf numFmtId="0" fontId="5" fillId="3" borderId="0" xfId="0" applyFont="1" applyFill="1" applyAlignment="1">
      <alignment wrapText="1"/>
    </xf>
    <xf numFmtId="0" fontId="5" fillId="3" borderId="0" xfId="0" applyFont="1" applyFill="1" applyAlignment="1">
      <alignment horizontal="center" wrapText="1"/>
    </xf>
    <xf numFmtId="0" fontId="0" fillId="3" borderId="0" xfId="0" applyFill="1" applyAlignment="1">
      <alignment wrapText="1"/>
    </xf>
    <xf numFmtId="179" fontId="7" fillId="2" borderId="4" xfId="0" applyNumberFormat="1" applyFont="1" applyFill="1" applyBorder="1"/>
    <xf numFmtId="179" fontId="8" fillId="2" borderId="4" xfId="0" applyNumberFormat="1" applyFont="1" applyFill="1" applyBorder="1"/>
    <xf numFmtId="179" fontId="0" fillId="3" borderId="0" xfId="0" applyNumberFormat="1" applyFill="1" applyAlignment="1">
      <alignment wrapText="1"/>
    </xf>
    <xf numFmtId="176" fontId="2" fillId="0" borderId="0" xfId="0" applyNumberFormat="1" applyFont="1" applyAlignment="1">
      <alignment horizontal="right" vertical="top"/>
    </xf>
    <xf numFmtId="49" fontId="2" fillId="0" borderId="0" xfId="0" applyNumberFormat="1" applyFont="1" applyAlignment="1">
      <alignment vertical="top"/>
    </xf>
    <xf numFmtId="49" fontId="1" fillId="0" borderId="0" xfId="0" applyNumberFormat="1" applyFont="1" applyAlignment="1">
      <alignment vertical="top"/>
    </xf>
    <xf numFmtId="49" fontId="2" fillId="0" borderId="0" xfId="0" applyNumberFormat="1" applyFont="1" applyAlignment="1">
      <alignment vertical="top" wrapText="1"/>
    </xf>
    <xf numFmtId="49" fontId="2" fillId="4" borderId="5" xfId="0" applyNumberFormat="1" applyFont="1" applyFill="1" applyBorder="1" applyAlignment="1">
      <alignment horizontal="center" vertical="center"/>
    </xf>
    <xf numFmtId="49" fontId="2" fillId="0" borderId="6" xfId="0" applyNumberFormat="1" applyFont="1" applyBorder="1" applyAlignment="1">
      <alignment horizontal="center" vertical="center"/>
    </xf>
    <xf numFmtId="49" fontId="2" fillId="0" borderId="0" xfId="0" applyNumberFormat="1" applyFont="1" applyAlignment="1">
      <alignment horizontal="center" vertical="center"/>
    </xf>
    <xf numFmtId="0" fontId="2" fillId="4" borderId="2" xfId="0" applyFont="1" applyFill="1" applyBorder="1" applyAlignment="1">
      <alignment horizontal="center" vertical="center"/>
    </xf>
    <xf numFmtId="49" fontId="0" fillId="3" borderId="0" xfId="0" applyNumberFormat="1" applyFill="1" applyAlignment="1">
      <alignment wrapText="1"/>
    </xf>
    <xf numFmtId="0" fontId="1" fillId="0" borderId="6" xfId="0" applyFont="1" applyBorder="1" applyAlignment="1">
      <alignment horizontal="right" vertical="top"/>
    </xf>
    <xf numFmtId="0" fontId="2" fillId="0" borderId="9" xfId="0" applyFont="1" applyBorder="1" applyAlignment="1">
      <alignment horizontal="center" vertical="center"/>
    </xf>
    <xf numFmtId="49" fontId="2" fillId="0" borderId="10" xfId="0" applyNumberFormat="1" applyFont="1" applyBorder="1" applyAlignment="1">
      <alignment horizontal="center" vertical="center"/>
    </xf>
    <xf numFmtId="0" fontId="1" fillId="0" borderId="10" xfId="0" applyFont="1" applyBorder="1" applyAlignment="1">
      <alignment horizontal="right" vertical="top" textRotation="255"/>
    </xf>
    <xf numFmtId="0" fontId="2" fillId="0" borderId="11" xfId="0" applyFont="1" applyBorder="1" applyAlignment="1">
      <alignment textRotation="255"/>
    </xf>
    <xf numFmtId="0" fontId="2" fillId="4" borderId="12" xfId="0" applyFont="1" applyFill="1" applyBorder="1"/>
    <xf numFmtId="0" fontId="2" fillId="0" borderId="13" xfId="0" applyFont="1" applyBorder="1"/>
    <xf numFmtId="179" fontId="2" fillId="0" borderId="4" xfId="0" applyNumberFormat="1" applyFont="1" applyBorder="1" applyAlignment="1">
      <alignment horizontal="center"/>
    </xf>
    <xf numFmtId="179" fontId="2" fillId="0" borderId="4" xfId="0" applyNumberFormat="1" applyFont="1" applyBorder="1"/>
    <xf numFmtId="0" fontId="10" fillId="0" borderId="14" xfId="0" applyFont="1" applyBorder="1" applyAlignment="1">
      <alignment horizontal="left" wrapText="1"/>
    </xf>
    <xf numFmtId="0" fontId="0" fillId="0" borderId="15" xfId="0" applyBorder="1" applyAlignment="1">
      <alignment vertical="center"/>
    </xf>
    <xf numFmtId="0" fontId="5" fillId="0" borderId="21" xfId="0" applyFont="1" applyBorder="1" applyAlignment="1">
      <alignment horizontal="center" wrapText="1"/>
    </xf>
    <xf numFmtId="0" fontId="0" fillId="6" borderId="22" xfId="0" applyFill="1" applyBorder="1" applyAlignment="1">
      <alignment wrapText="1"/>
    </xf>
    <xf numFmtId="0" fontId="5" fillId="0" borderId="22" xfId="0" applyFont="1" applyBorder="1" applyAlignment="1">
      <alignment horizontal="center" wrapText="1"/>
    </xf>
    <xf numFmtId="0" fontId="0" fillId="6" borderId="23" xfId="0" applyFill="1" applyBorder="1" applyAlignment="1">
      <alignment wrapText="1"/>
    </xf>
    <xf numFmtId="0" fontId="5" fillId="0" borderId="24" xfId="0" applyFont="1" applyBorder="1" applyAlignment="1">
      <alignment wrapText="1"/>
    </xf>
    <xf numFmtId="179" fontId="5" fillId="5" borderId="25" xfId="0" applyNumberFormat="1" applyFont="1" applyFill="1" applyBorder="1" applyAlignment="1">
      <alignment wrapText="1"/>
    </xf>
    <xf numFmtId="49" fontId="0" fillId="6" borderId="26" xfId="0" applyNumberFormat="1" applyFill="1" applyBorder="1" applyAlignment="1">
      <alignment wrapText="1"/>
    </xf>
    <xf numFmtId="179" fontId="0" fillId="6" borderId="27" xfId="0" applyNumberFormat="1" applyFill="1" applyBorder="1" applyAlignment="1">
      <alignment wrapText="1"/>
    </xf>
    <xf numFmtId="0" fontId="5" fillId="0" borderId="26" xfId="0" applyFont="1" applyBorder="1" applyAlignment="1">
      <alignment wrapText="1"/>
    </xf>
    <xf numFmtId="179" fontId="5" fillId="5" borderId="27" xfId="0" applyNumberFormat="1" applyFont="1" applyFill="1" applyBorder="1" applyAlignment="1">
      <alignment wrapText="1"/>
    </xf>
    <xf numFmtId="49" fontId="0" fillId="6" borderId="28" xfId="0" applyNumberFormat="1" applyFill="1" applyBorder="1" applyAlignment="1">
      <alignment wrapText="1"/>
    </xf>
    <xf numFmtId="179" fontId="0" fillId="6" borderId="29" xfId="0" applyNumberFormat="1" applyFill="1" applyBorder="1" applyAlignment="1">
      <alignment wrapText="1"/>
    </xf>
    <xf numFmtId="0" fontId="0" fillId="0" borderId="0" xfId="0" applyAlignment="1">
      <alignment horizontal="center" vertical="center"/>
    </xf>
    <xf numFmtId="176" fontId="2" fillId="0" borderId="16" xfId="0" applyNumberFormat="1" applyFont="1" applyBorder="1" applyAlignment="1">
      <alignment vertical="top" wrapText="1"/>
    </xf>
    <xf numFmtId="0" fontId="2" fillId="2" borderId="7" xfId="0" applyFont="1" applyFill="1" applyBorder="1" applyAlignment="1">
      <alignment vertical="center" wrapText="1"/>
    </xf>
    <xf numFmtId="181" fontId="2" fillId="0" borderId="0" xfId="0" applyNumberFormat="1" applyFont="1" applyAlignment="1">
      <alignment vertical="top"/>
    </xf>
    <xf numFmtId="181" fontId="1" fillId="0" borderId="0" xfId="0" applyNumberFormat="1" applyFont="1" applyAlignment="1">
      <alignment vertical="top"/>
    </xf>
    <xf numFmtId="181" fontId="2" fillId="0" borderId="0" xfId="0" applyNumberFormat="1" applyFont="1" applyAlignment="1">
      <alignment vertical="top" wrapText="1"/>
    </xf>
    <xf numFmtId="0" fontId="0" fillId="0" borderId="12" xfId="0" applyBorder="1" applyAlignment="1">
      <alignment vertical="center"/>
    </xf>
    <xf numFmtId="176" fontId="2" fillId="0" borderId="0" xfId="0" applyNumberFormat="1" applyFont="1" applyAlignment="1">
      <alignment horizontal="center" vertical="top"/>
    </xf>
    <xf numFmtId="49" fontId="2" fillId="4" borderId="5" xfId="0" quotePrefix="1" applyNumberFormat="1" applyFont="1" applyFill="1" applyBorder="1" applyAlignment="1">
      <alignment horizontal="center" vertical="center"/>
    </xf>
    <xf numFmtId="0" fontId="2" fillId="0" borderId="17" xfId="0" applyFont="1" applyBorder="1" applyAlignment="1">
      <alignment horizontal="left" vertical="top" wrapText="1"/>
    </xf>
    <xf numFmtId="0" fontId="0" fillId="0" borderId="0" xfId="0" quotePrefix="1" applyAlignment="1">
      <alignment horizontal="left"/>
    </xf>
    <xf numFmtId="0" fontId="2" fillId="2" borderId="4" xfId="0" applyFont="1" applyFill="1" applyBorder="1" applyAlignment="1">
      <alignment vertical="center" wrapText="1"/>
    </xf>
    <xf numFmtId="0" fontId="2" fillId="2" borderId="2" xfId="0" quotePrefix="1" applyFont="1" applyFill="1" applyBorder="1" applyAlignment="1">
      <alignment horizontal="center" vertical="center" wrapText="1"/>
    </xf>
    <xf numFmtId="176" fontId="2" fillId="2" borderId="3" xfId="0" applyNumberFormat="1" applyFont="1" applyFill="1" applyBorder="1" applyAlignment="1">
      <alignment horizontal="center" vertical="center" wrapText="1"/>
    </xf>
    <xf numFmtId="178" fontId="2" fillId="2" borderId="5" xfId="0" quotePrefix="1" applyNumberFormat="1" applyFont="1" applyFill="1" applyBorder="1" applyAlignment="1">
      <alignment horizontal="center" vertical="center" wrapText="1"/>
    </xf>
    <xf numFmtId="181" fontId="11" fillId="3" borderId="7" xfId="0" applyNumberFormat="1" applyFont="1" applyFill="1" applyBorder="1" applyAlignment="1">
      <alignment vertical="center" wrapText="1"/>
    </xf>
    <xf numFmtId="181" fontId="11" fillId="3" borderId="5" xfId="0" applyNumberFormat="1" applyFont="1" applyFill="1" applyBorder="1" applyAlignment="1">
      <alignment vertical="center" wrapText="1"/>
    </xf>
    <xf numFmtId="49" fontId="11" fillId="3" borderId="7" xfId="0" applyNumberFormat="1" applyFont="1" applyFill="1" applyBorder="1" applyAlignment="1">
      <alignment vertical="center" wrapText="1"/>
    </xf>
    <xf numFmtId="177" fontId="11" fillId="3" borderId="7" xfId="0" applyNumberFormat="1" applyFont="1" applyFill="1" applyBorder="1" applyAlignment="1">
      <alignment vertical="center" wrapText="1"/>
    </xf>
    <xf numFmtId="180" fontId="11" fillId="3" borderId="7" xfId="0" applyNumberFormat="1" applyFont="1" applyFill="1" applyBorder="1" applyAlignment="1">
      <alignment vertical="center" wrapText="1"/>
    </xf>
    <xf numFmtId="0" fontId="11" fillId="3" borderId="7" xfId="0" applyFont="1" applyFill="1" applyBorder="1" applyAlignment="1">
      <alignment vertical="center" wrapText="1"/>
    </xf>
    <xf numFmtId="0" fontId="11" fillId="3" borderId="7" xfId="0" quotePrefix="1" applyFont="1" applyFill="1" applyBorder="1" applyAlignment="1">
      <alignment horizontal="left" vertical="center" wrapText="1"/>
    </xf>
    <xf numFmtId="0" fontId="11" fillId="3" borderId="7" xfId="0" applyFont="1" applyFill="1" applyBorder="1" applyAlignment="1">
      <alignment vertical="top" wrapText="1"/>
    </xf>
    <xf numFmtId="0" fontId="9" fillId="0" borderId="4" xfId="0" applyFont="1" applyBorder="1" applyAlignment="1">
      <alignment horizontal="left" vertical="top"/>
    </xf>
    <xf numFmtId="0" fontId="2" fillId="0" borderId="4" xfId="0" applyFont="1" applyBorder="1" applyAlignment="1">
      <alignment horizontal="left" vertical="center" wrapText="1"/>
    </xf>
    <xf numFmtId="181" fontId="6" fillId="0" borderId="4" xfId="0" applyNumberFormat="1" applyFont="1" applyBorder="1" applyAlignment="1">
      <alignment horizontal="left" vertical="center" wrapText="1"/>
    </xf>
    <xf numFmtId="49" fontId="6" fillId="0" borderId="4" xfId="0" applyNumberFormat="1" applyFont="1" applyBorder="1" applyAlignment="1">
      <alignment horizontal="left" vertical="center" wrapText="1"/>
    </xf>
    <xf numFmtId="0" fontId="0" fillId="0" borderId="4" xfId="0" applyBorder="1" applyAlignment="1">
      <alignment horizontal="left" vertical="center" wrapText="1"/>
    </xf>
    <xf numFmtId="180" fontId="6" fillId="0" borderId="4" xfId="0" applyNumberFormat="1" applyFont="1" applyBorder="1" applyAlignment="1">
      <alignment horizontal="left" vertical="center" wrapText="1"/>
    </xf>
    <xf numFmtId="0" fontId="6" fillId="0" borderId="4" xfId="0" applyFont="1" applyBorder="1" applyAlignment="1">
      <alignment horizontal="left" vertical="center" wrapText="1"/>
    </xf>
    <xf numFmtId="177" fontId="6" fillId="0" borderId="4" xfId="0" applyNumberFormat="1" applyFont="1" applyBorder="1" applyAlignment="1">
      <alignment horizontal="left" vertical="center" wrapText="1"/>
    </xf>
    <xf numFmtId="178" fontId="6" fillId="0" borderId="4" xfId="0" applyNumberFormat="1" applyFont="1" applyBorder="1" applyAlignment="1">
      <alignment horizontal="left" vertical="center" wrapText="1"/>
    </xf>
    <xf numFmtId="0" fontId="9" fillId="0" borderId="4" xfId="0" applyFont="1" applyBorder="1" applyAlignment="1">
      <alignment horizontal="left" vertical="center" wrapText="1"/>
    </xf>
    <xf numFmtId="0" fontId="6" fillId="0" borderId="4" xfId="0" applyFont="1" applyBorder="1" applyAlignment="1">
      <alignment horizontal="left" vertical="top" wrapText="1"/>
    </xf>
    <xf numFmtId="0" fontId="0" fillId="0" borderId="0" xfId="0" applyAlignment="1">
      <alignment vertical="center"/>
    </xf>
    <xf numFmtId="0" fontId="2" fillId="0" borderId="0" xfId="0" quotePrefix="1" applyFont="1" applyAlignment="1">
      <alignment horizontal="left" vertical="center"/>
    </xf>
    <xf numFmtId="0" fontId="12" fillId="0" borderId="0" xfId="0" applyFont="1" applyAlignment="1">
      <alignment horizontal="right" vertical="top" wrapText="1"/>
    </xf>
    <xf numFmtId="176" fontId="2" fillId="0" borderId="0" xfId="0" applyNumberFormat="1" applyFont="1" applyAlignment="1">
      <alignment vertical="top" wrapText="1"/>
    </xf>
    <xf numFmtId="0" fontId="2" fillId="2" borderId="7" xfId="0" quotePrefix="1" applyFont="1" applyFill="1" applyBorder="1" applyAlignment="1">
      <alignment horizontal="center" vertical="center" wrapText="1"/>
    </xf>
    <xf numFmtId="0" fontId="2" fillId="2" borderId="8" xfId="0" quotePrefix="1"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49" fontId="2" fillId="2" borderId="7" xfId="0" quotePrefix="1" applyNumberFormat="1" applyFont="1" applyFill="1" applyBorder="1" applyAlignment="1">
      <alignment horizontal="center" vertical="center" wrapText="1"/>
    </xf>
    <xf numFmtId="49" fontId="2" fillId="2" borderId="8" xfId="0" quotePrefix="1" applyNumberFormat="1" applyFont="1" applyFill="1" applyBorder="1" applyAlignment="1">
      <alignment horizontal="center" vertical="center" wrapText="1"/>
    </xf>
    <xf numFmtId="176" fontId="2" fillId="2" borderId="18" xfId="0" applyNumberFormat="1" applyFont="1" applyFill="1" applyBorder="1" applyAlignment="1">
      <alignment horizontal="center" vertical="center" wrapText="1"/>
    </xf>
    <xf numFmtId="176" fontId="2" fillId="2" borderId="20" xfId="0" applyNumberFormat="1" applyFont="1" applyFill="1" applyBorder="1" applyAlignment="1">
      <alignment horizontal="center" vertical="center" wrapText="1"/>
    </xf>
    <xf numFmtId="178" fontId="2" fillId="2" borderId="7" xfId="0" quotePrefix="1" applyNumberFormat="1" applyFont="1" applyFill="1" applyBorder="1" applyAlignment="1">
      <alignment horizontal="center" vertical="center" wrapText="1"/>
    </xf>
    <xf numFmtId="178" fontId="2" fillId="2" borderId="8" xfId="0" quotePrefix="1" applyNumberFormat="1" applyFont="1" applyFill="1" applyBorder="1" applyAlignment="1">
      <alignment horizontal="center" vertical="center" wrapText="1"/>
    </xf>
    <xf numFmtId="0" fontId="1" fillId="2" borderId="12" xfId="0" applyFont="1" applyFill="1" applyBorder="1" applyAlignment="1">
      <alignment horizontal="center" vertical="center"/>
    </xf>
    <xf numFmtId="0" fontId="1" fillId="2" borderId="15" xfId="0" applyFont="1" applyFill="1" applyBorder="1" applyAlignment="1">
      <alignment horizontal="center" vertical="center"/>
    </xf>
    <xf numFmtId="0" fontId="2" fillId="0" borderId="17" xfId="0" applyFont="1" applyBorder="1" applyAlignment="1">
      <alignment horizontal="center" vertical="top" textRotation="255" wrapText="1"/>
    </xf>
    <xf numFmtId="0" fontId="2" fillId="0" borderId="8" xfId="0" applyFont="1" applyBorder="1" applyAlignment="1">
      <alignment horizontal="center" vertical="top" textRotation="255" wrapText="1"/>
    </xf>
    <xf numFmtId="0" fontId="1" fillId="2" borderId="4" xfId="0" applyFont="1" applyFill="1" applyBorder="1" applyAlignment="1">
      <alignment horizontal="center" vertical="center" textRotation="255"/>
    </xf>
    <xf numFmtId="0" fontId="2" fillId="4" borderId="18" xfId="0" applyFont="1" applyFill="1" applyBorder="1" applyAlignment="1">
      <alignment horizontal="center" vertical="center"/>
    </xf>
    <xf numFmtId="0" fontId="2" fillId="4" borderId="19" xfId="0" applyFont="1" applyFill="1" applyBorder="1" applyAlignment="1">
      <alignment horizontal="center" vertical="center"/>
    </xf>
    <xf numFmtId="0" fontId="2" fillId="4" borderId="20" xfId="0" applyFont="1" applyFill="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4</xdr:row>
      <xdr:rowOff>9525</xdr:rowOff>
    </xdr:from>
    <xdr:to>
      <xdr:col>2</xdr:col>
      <xdr:colOff>0</xdr:colOff>
      <xdr:row>8</xdr:row>
      <xdr:rowOff>0</xdr:rowOff>
    </xdr:to>
    <xdr:sp macro="" textlink="">
      <xdr:nvSpPr>
        <xdr:cNvPr id="1058" name="Line 3">
          <a:extLst>
            <a:ext uri="{FF2B5EF4-FFF2-40B4-BE49-F238E27FC236}">
              <a16:creationId xmlns:a16="http://schemas.microsoft.com/office/drawing/2014/main" id="{FD6B5DC6-390A-418E-A75B-C69808BC7E49}"/>
            </a:ext>
          </a:extLst>
        </xdr:cNvPr>
        <xdr:cNvSpPr>
          <a:spLocks noChangeShapeType="1"/>
        </xdr:cNvSpPr>
      </xdr:nvSpPr>
      <xdr:spPr bwMode="auto">
        <a:xfrm>
          <a:off x="0" y="742950"/>
          <a:ext cx="1781175" cy="27527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8F8240-9FC7-46D7-B02C-50C14681AAB9}">
  <sheetPr codeName="Sheet1"/>
  <dimension ref="B1:F10"/>
  <sheetViews>
    <sheetView workbookViewId="0">
      <selection activeCell="E13" sqref="E13"/>
    </sheetView>
  </sheetViews>
  <sheetFormatPr defaultRowHeight="13.5" x14ac:dyDescent="0.15"/>
  <cols>
    <col min="3" max="3" width="27.75" customWidth="1"/>
  </cols>
  <sheetData>
    <row r="1" spans="2:6" x14ac:dyDescent="0.15">
      <c r="B1" t="s">
        <v>69</v>
      </c>
      <c r="C1" t="s">
        <v>14</v>
      </c>
    </row>
    <row r="2" spans="2:6" x14ac:dyDescent="0.15">
      <c r="B2" s="32" t="s">
        <v>12</v>
      </c>
      <c r="C2" s="69" t="s">
        <v>56</v>
      </c>
      <c r="E2" t="s">
        <v>7</v>
      </c>
      <c r="F2" s="70" t="s">
        <v>84</v>
      </c>
    </row>
    <row r="3" spans="2:6" x14ac:dyDescent="0.15">
      <c r="B3" s="32" t="s">
        <v>21</v>
      </c>
      <c r="C3" s="69" t="s">
        <v>14</v>
      </c>
      <c r="E3" s="70" t="s">
        <v>6</v>
      </c>
      <c r="F3" t="s">
        <v>72</v>
      </c>
    </row>
    <row r="4" spans="2:6" x14ac:dyDescent="0.15">
      <c r="B4" s="32" t="s">
        <v>22</v>
      </c>
      <c r="C4" s="69" t="s">
        <v>15</v>
      </c>
      <c r="E4" t="s">
        <v>9</v>
      </c>
      <c r="F4" t="s">
        <v>73</v>
      </c>
    </row>
    <row r="5" spans="2:6" x14ac:dyDescent="0.15">
      <c r="B5" s="32" t="s">
        <v>23</v>
      </c>
      <c r="C5" s="69" t="s">
        <v>16</v>
      </c>
      <c r="E5" t="s">
        <v>10</v>
      </c>
      <c r="F5" s="70" t="s">
        <v>74</v>
      </c>
    </row>
    <row r="6" spans="2:6" x14ac:dyDescent="0.15">
      <c r="B6" s="32" t="s">
        <v>24</v>
      </c>
      <c r="C6" s="69" t="s">
        <v>17</v>
      </c>
      <c r="E6" t="s">
        <v>76</v>
      </c>
      <c r="F6" t="s">
        <v>75</v>
      </c>
    </row>
    <row r="7" spans="2:6" x14ac:dyDescent="0.15">
      <c r="B7" s="32" t="s">
        <v>25</v>
      </c>
      <c r="C7" s="69" t="s">
        <v>18</v>
      </c>
    </row>
    <row r="8" spans="2:6" x14ac:dyDescent="0.15">
      <c r="B8" s="32" t="s">
        <v>26</v>
      </c>
      <c r="C8" s="69" t="s">
        <v>19</v>
      </c>
    </row>
    <row r="9" spans="2:6" x14ac:dyDescent="0.15">
      <c r="B9" s="32" t="s">
        <v>27</v>
      </c>
      <c r="C9" s="69" t="s">
        <v>57</v>
      </c>
    </row>
    <row r="10" spans="2:6" x14ac:dyDescent="0.15">
      <c r="B10" s="68" t="s">
        <v>70</v>
      </c>
      <c r="C10" t="s">
        <v>71</v>
      </c>
    </row>
  </sheetData>
  <phoneticPr fontId="3"/>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B1:K40"/>
  <sheetViews>
    <sheetView showGridLines="0" tabSelected="1" view="pageBreakPreview" zoomScaleNormal="100" zoomScaleSheetLayoutView="100" workbookViewId="0">
      <selection activeCell="B1" sqref="B1"/>
    </sheetView>
  </sheetViews>
  <sheetFormatPr defaultRowHeight="12" x14ac:dyDescent="0.15"/>
  <cols>
    <col min="1" max="1" width="1.875" style="10" customWidth="1"/>
    <col min="2" max="2" width="3.25" style="10" customWidth="1"/>
    <col min="3" max="4" width="15" style="65" customWidth="1"/>
    <col min="5" max="5" width="18.625" style="31" customWidth="1"/>
    <col min="6" max="6" width="24.375" style="11" customWidth="1"/>
    <col min="7" max="7" width="11.125" style="12" customWidth="1"/>
    <col min="8" max="9" width="19.625" style="10" customWidth="1"/>
    <col min="10" max="10" width="34.25" style="10" customWidth="1"/>
    <col min="11" max="11" width="35.125" style="10" customWidth="1"/>
    <col min="12" max="16384" width="9" style="10"/>
  </cols>
  <sheetData>
    <row r="1" spans="2:11" ht="19.5" customHeight="1" x14ac:dyDescent="0.15">
      <c r="B1" s="95" t="s">
        <v>93</v>
      </c>
      <c r="C1" s="66" t="s">
        <v>94</v>
      </c>
      <c r="D1" s="47"/>
      <c r="E1" s="94"/>
      <c r="F1" s="94"/>
      <c r="K1" s="96" t="s">
        <v>96</v>
      </c>
    </row>
    <row r="2" spans="2:11" s="5" customFormat="1" ht="17.25" x14ac:dyDescent="0.15">
      <c r="B2" s="3" t="s">
        <v>95</v>
      </c>
      <c r="C2" s="63"/>
      <c r="D2" s="63"/>
      <c r="E2" s="29"/>
      <c r="G2" s="7"/>
      <c r="H2" s="6"/>
    </row>
    <row r="3" spans="2:11" s="8" customFormat="1" ht="7.5" customHeight="1" x14ac:dyDescent="0.15">
      <c r="C3" s="64"/>
      <c r="D3" s="64"/>
      <c r="E3" s="30"/>
      <c r="G3" s="9"/>
    </row>
    <row r="4" spans="2:11" ht="12" customHeight="1" x14ac:dyDescent="0.15">
      <c r="B4" s="97" t="s">
        <v>55</v>
      </c>
      <c r="C4" s="97"/>
      <c r="D4" s="97"/>
      <c r="E4" s="97"/>
      <c r="F4" s="97"/>
      <c r="G4" s="97"/>
      <c r="H4" s="97"/>
      <c r="I4" s="97"/>
      <c r="J4" s="97"/>
      <c r="K4" s="97"/>
    </row>
    <row r="5" spans="2:11" s="19" customFormat="1" ht="13.5" x14ac:dyDescent="0.15">
      <c r="C5" s="4" t="s">
        <v>88</v>
      </c>
      <c r="D5" s="4"/>
      <c r="E5" s="29"/>
      <c r="F5" s="4"/>
      <c r="G5" s="4"/>
      <c r="H5" s="4"/>
      <c r="I5" s="4"/>
      <c r="J5" s="4"/>
      <c r="K5" s="4"/>
    </row>
    <row r="6" spans="2:11" s="19" customFormat="1" ht="13.5" x14ac:dyDescent="0.15">
      <c r="C6" s="4" t="s">
        <v>89</v>
      </c>
      <c r="D6" s="4"/>
      <c r="E6" s="29"/>
      <c r="F6" s="4"/>
      <c r="G6" s="4"/>
      <c r="H6" s="4"/>
      <c r="I6" s="28"/>
      <c r="J6" s="67"/>
      <c r="K6" s="4"/>
    </row>
    <row r="7" spans="2:11" s="19" customFormat="1" ht="13.5" x14ac:dyDescent="0.15">
      <c r="C7" s="5" t="s">
        <v>90</v>
      </c>
      <c r="D7" s="4"/>
      <c r="E7" s="29"/>
      <c r="F7" s="4"/>
      <c r="G7" s="4"/>
      <c r="H7" s="4"/>
      <c r="I7" s="28"/>
      <c r="J7" s="67"/>
      <c r="K7" s="4"/>
    </row>
    <row r="8" spans="2:11" s="19" customFormat="1" ht="13.5" x14ac:dyDescent="0.15">
      <c r="C8" s="5" t="s">
        <v>91</v>
      </c>
      <c r="D8" s="4"/>
      <c r="E8" s="29"/>
      <c r="F8" s="4"/>
      <c r="G8" s="4"/>
      <c r="H8" s="4"/>
      <c r="I8" s="28"/>
      <c r="J8" s="67"/>
      <c r="K8" s="4"/>
    </row>
    <row r="9" spans="2:11" s="19" customFormat="1" ht="13.5" x14ac:dyDescent="0.15">
      <c r="B9" s="4"/>
      <c r="C9" s="4" t="s">
        <v>92</v>
      </c>
      <c r="D9" s="4"/>
      <c r="E9" s="29"/>
      <c r="F9" s="4"/>
      <c r="G9" s="4"/>
      <c r="H9" s="4"/>
      <c r="I9" s="28"/>
      <c r="J9" s="67"/>
      <c r="K9" s="4"/>
    </row>
    <row r="10" spans="2:11" s="19" customFormat="1" ht="13.5" x14ac:dyDescent="0.15">
      <c r="B10" s="4" t="s">
        <v>53</v>
      </c>
      <c r="C10" s="4"/>
      <c r="D10" s="4"/>
      <c r="E10" s="29"/>
      <c r="F10" s="4"/>
      <c r="G10" s="4"/>
      <c r="H10" s="4"/>
      <c r="I10" s="28"/>
      <c r="J10" s="67"/>
      <c r="K10" s="4"/>
    </row>
    <row r="11" spans="2:11" s="19" customFormat="1" ht="13.5" x14ac:dyDescent="0.15">
      <c r="B11" s="4" t="s">
        <v>54</v>
      </c>
      <c r="C11" s="4"/>
      <c r="D11" s="4"/>
      <c r="E11" s="29"/>
      <c r="F11" s="4"/>
      <c r="G11" s="4"/>
      <c r="H11" s="4"/>
      <c r="I11" s="28"/>
      <c r="J11" s="67"/>
      <c r="K11" s="4"/>
    </row>
    <row r="12" spans="2:11" ht="7.5" customHeight="1" x14ac:dyDescent="0.15">
      <c r="B12" s="61"/>
      <c r="C12" s="61"/>
      <c r="D12" s="61"/>
      <c r="E12" s="61"/>
      <c r="F12" s="61"/>
      <c r="G12" s="61"/>
      <c r="H12" s="61"/>
      <c r="I12" s="61"/>
      <c r="J12" s="61"/>
      <c r="K12" s="61"/>
    </row>
    <row r="13" spans="2:11" s="13" customFormat="1" ht="27.75" customHeight="1" x14ac:dyDescent="0.15">
      <c r="B13" s="100" t="s">
        <v>0</v>
      </c>
      <c r="C13" s="104" t="s">
        <v>1</v>
      </c>
      <c r="D13" s="105"/>
      <c r="E13" s="102" t="s">
        <v>78</v>
      </c>
      <c r="F13" s="98" t="s">
        <v>79</v>
      </c>
      <c r="G13" s="106" t="s">
        <v>80</v>
      </c>
      <c r="H13" s="72" t="s">
        <v>83</v>
      </c>
      <c r="I13" s="98" t="s">
        <v>77</v>
      </c>
      <c r="J13" s="100" t="s">
        <v>52</v>
      </c>
      <c r="K13" s="100" t="s">
        <v>51</v>
      </c>
    </row>
    <row r="14" spans="2:11" s="13" customFormat="1" ht="27.75" customHeight="1" x14ac:dyDescent="0.15">
      <c r="B14" s="101"/>
      <c r="C14" s="73" t="s">
        <v>82</v>
      </c>
      <c r="D14" s="73" t="s">
        <v>68</v>
      </c>
      <c r="E14" s="103"/>
      <c r="F14" s="99"/>
      <c r="G14" s="107"/>
      <c r="H14" s="74" t="s">
        <v>81</v>
      </c>
      <c r="I14" s="99"/>
      <c r="J14" s="101"/>
      <c r="K14" s="101"/>
    </row>
    <row r="15" spans="2:11" s="14" customFormat="1" ht="44.25" customHeight="1" x14ac:dyDescent="0.15">
      <c r="B15" s="62" t="s">
        <v>2</v>
      </c>
      <c r="C15" s="75">
        <v>45273.416666666664</v>
      </c>
      <c r="D15" s="76">
        <v>45273.6875</v>
      </c>
      <c r="E15" s="77" t="s">
        <v>14</v>
      </c>
      <c r="F15" s="78" t="s">
        <v>84</v>
      </c>
      <c r="G15" s="79">
        <v>6</v>
      </c>
      <c r="H15" s="80" t="s">
        <v>85</v>
      </c>
      <c r="I15" s="81" t="s">
        <v>86</v>
      </c>
      <c r="J15" s="81" t="s">
        <v>87</v>
      </c>
      <c r="K15" s="82" t="s">
        <v>13</v>
      </c>
    </row>
    <row r="16" spans="2:11" s="14" customFormat="1" ht="44.25" customHeight="1" x14ac:dyDescent="0.15">
      <c r="B16" s="71">
        <v>1</v>
      </c>
      <c r="C16" s="84"/>
      <c r="D16" s="85"/>
      <c r="E16" s="86"/>
      <c r="F16" s="87"/>
      <c r="G16" s="88"/>
      <c r="H16" s="89"/>
      <c r="I16" s="89"/>
      <c r="J16" s="83"/>
      <c r="K16" s="83"/>
    </row>
    <row r="17" spans="2:11" s="14" customFormat="1" ht="50.25" customHeight="1" x14ac:dyDescent="0.15">
      <c r="B17" s="71">
        <v>2</v>
      </c>
      <c r="C17" s="85"/>
      <c r="D17" s="85"/>
      <c r="E17" s="86"/>
      <c r="F17" s="90"/>
      <c r="G17" s="91"/>
      <c r="H17" s="89"/>
      <c r="I17" s="89"/>
      <c r="J17" s="89"/>
      <c r="K17" s="89"/>
    </row>
    <row r="18" spans="2:11" s="14" customFormat="1" ht="50.25" customHeight="1" x14ac:dyDescent="0.15">
      <c r="B18" s="71">
        <v>3</v>
      </c>
      <c r="C18" s="85"/>
      <c r="D18" s="85"/>
      <c r="E18" s="86"/>
      <c r="F18" s="92"/>
      <c r="G18" s="91"/>
      <c r="H18" s="89"/>
      <c r="I18" s="89"/>
      <c r="J18" s="89"/>
      <c r="K18" s="89"/>
    </row>
    <row r="19" spans="2:11" s="14" customFormat="1" ht="50.25" customHeight="1" x14ac:dyDescent="0.15">
      <c r="B19" s="71">
        <v>4</v>
      </c>
      <c r="C19" s="85"/>
      <c r="D19" s="85"/>
      <c r="E19" s="86"/>
      <c r="F19" s="90"/>
      <c r="G19" s="91"/>
      <c r="H19" s="89"/>
      <c r="I19" s="89"/>
      <c r="J19" s="89"/>
      <c r="K19" s="89"/>
    </row>
    <row r="20" spans="2:11" s="14" customFormat="1" ht="50.25" customHeight="1" x14ac:dyDescent="0.15">
      <c r="B20" s="71">
        <v>5</v>
      </c>
      <c r="C20" s="85"/>
      <c r="D20" s="85"/>
      <c r="E20" s="86"/>
      <c r="F20" s="92"/>
      <c r="G20" s="91"/>
      <c r="H20" s="89"/>
      <c r="I20" s="89"/>
      <c r="J20" s="89"/>
      <c r="K20" s="89"/>
    </row>
    <row r="21" spans="2:11" s="14" customFormat="1" ht="50.25" customHeight="1" x14ac:dyDescent="0.15">
      <c r="B21" s="71">
        <v>6</v>
      </c>
      <c r="C21" s="85"/>
      <c r="D21" s="85"/>
      <c r="E21" s="86"/>
      <c r="F21" s="90"/>
      <c r="G21" s="91"/>
      <c r="H21" s="89"/>
      <c r="I21" s="89"/>
      <c r="J21" s="89"/>
      <c r="K21" s="89"/>
    </row>
    <row r="22" spans="2:11" s="14" customFormat="1" ht="50.25" customHeight="1" x14ac:dyDescent="0.15">
      <c r="B22" s="71">
        <v>7</v>
      </c>
      <c r="C22" s="85"/>
      <c r="D22" s="85"/>
      <c r="E22" s="86"/>
      <c r="F22" s="92"/>
      <c r="G22" s="91"/>
      <c r="H22" s="89"/>
      <c r="I22" s="89"/>
      <c r="J22" s="89"/>
      <c r="K22" s="89"/>
    </row>
    <row r="23" spans="2:11" s="14" customFormat="1" ht="50.25" customHeight="1" x14ac:dyDescent="0.15">
      <c r="B23" s="71">
        <v>8</v>
      </c>
      <c r="C23" s="85"/>
      <c r="D23" s="85"/>
      <c r="E23" s="86"/>
      <c r="F23" s="90"/>
      <c r="G23" s="91"/>
      <c r="H23" s="89"/>
      <c r="I23" s="89"/>
      <c r="J23" s="89"/>
      <c r="K23" s="89"/>
    </row>
    <row r="24" spans="2:11" s="14" customFormat="1" ht="50.25" customHeight="1" x14ac:dyDescent="0.15">
      <c r="B24" s="71">
        <v>9</v>
      </c>
      <c r="C24" s="85"/>
      <c r="D24" s="85"/>
      <c r="E24" s="86"/>
      <c r="F24" s="92"/>
      <c r="G24" s="91"/>
      <c r="H24" s="89"/>
      <c r="I24" s="89"/>
      <c r="J24" s="89"/>
      <c r="K24" s="89"/>
    </row>
    <row r="25" spans="2:11" s="14" customFormat="1" ht="50.25" customHeight="1" x14ac:dyDescent="0.15">
      <c r="B25" s="71">
        <v>10</v>
      </c>
      <c r="C25" s="85"/>
      <c r="D25" s="85"/>
      <c r="E25" s="86"/>
      <c r="F25" s="90"/>
      <c r="G25" s="91"/>
      <c r="H25" s="89"/>
      <c r="I25" s="89"/>
      <c r="J25" s="89"/>
      <c r="K25" s="89"/>
    </row>
    <row r="26" spans="2:11" s="14" customFormat="1" ht="50.25" customHeight="1" x14ac:dyDescent="0.15">
      <c r="B26" s="71">
        <v>11</v>
      </c>
      <c r="C26" s="85"/>
      <c r="D26" s="85"/>
      <c r="E26" s="86"/>
      <c r="F26" s="92"/>
      <c r="G26" s="91"/>
      <c r="H26" s="89"/>
      <c r="I26" s="89"/>
      <c r="J26" s="89"/>
      <c r="K26" s="89"/>
    </row>
    <row r="27" spans="2:11" s="14" customFormat="1" ht="50.25" customHeight="1" x14ac:dyDescent="0.15">
      <c r="B27" s="71">
        <v>12</v>
      </c>
      <c r="C27" s="85"/>
      <c r="D27" s="85"/>
      <c r="E27" s="86"/>
      <c r="F27" s="90"/>
      <c r="G27" s="91"/>
      <c r="H27" s="89"/>
      <c r="I27" s="89"/>
      <c r="J27" s="89"/>
      <c r="K27" s="89"/>
    </row>
    <row r="28" spans="2:11" s="14" customFormat="1" ht="50.25" customHeight="1" x14ac:dyDescent="0.15">
      <c r="B28" s="71">
        <v>13</v>
      </c>
      <c r="C28" s="85"/>
      <c r="D28" s="85"/>
      <c r="E28" s="86"/>
      <c r="F28" s="92"/>
      <c r="G28" s="91"/>
      <c r="H28" s="89"/>
      <c r="I28" s="89"/>
      <c r="J28" s="89"/>
      <c r="K28" s="89"/>
    </row>
    <row r="29" spans="2:11" ht="50.25" customHeight="1" x14ac:dyDescent="0.15">
      <c r="B29" s="71">
        <v>14</v>
      </c>
      <c r="C29" s="85"/>
      <c r="D29" s="85"/>
      <c r="E29" s="86"/>
      <c r="F29" s="90"/>
      <c r="G29" s="91"/>
      <c r="H29" s="89"/>
      <c r="I29" s="89"/>
      <c r="J29" s="89"/>
      <c r="K29" s="93"/>
    </row>
    <row r="30" spans="2:11" ht="50.25" customHeight="1" x14ac:dyDescent="0.15">
      <c r="B30" s="71">
        <v>15</v>
      </c>
      <c r="C30" s="85"/>
      <c r="D30" s="85"/>
      <c r="E30" s="86"/>
      <c r="F30" s="92"/>
      <c r="G30" s="91"/>
      <c r="H30" s="89"/>
      <c r="I30" s="89"/>
      <c r="J30" s="89"/>
      <c r="K30" s="83"/>
    </row>
    <row r="31" spans="2:11" ht="50.25" customHeight="1" x14ac:dyDescent="0.15">
      <c r="B31" s="71">
        <v>16</v>
      </c>
      <c r="C31" s="85"/>
      <c r="D31" s="85"/>
      <c r="E31" s="86"/>
      <c r="F31" s="90"/>
      <c r="G31" s="91"/>
      <c r="H31" s="89"/>
      <c r="I31" s="89"/>
      <c r="J31" s="89"/>
      <c r="K31" s="89"/>
    </row>
    <row r="32" spans="2:11" ht="50.25" customHeight="1" x14ac:dyDescent="0.15">
      <c r="B32" s="71">
        <v>17</v>
      </c>
      <c r="C32" s="85"/>
      <c r="D32" s="85"/>
      <c r="E32" s="86"/>
      <c r="F32" s="92"/>
      <c r="G32" s="91"/>
      <c r="H32" s="89"/>
      <c r="I32" s="89"/>
      <c r="J32" s="89"/>
      <c r="K32" s="89"/>
    </row>
    <row r="33" spans="2:11" ht="50.25" customHeight="1" x14ac:dyDescent="0.15">
      <c r="B33" s="71">
        <v>18</v>
      </c>
      <c r="C33" s="85"/>
      <c r="D33" s="85"/>
      <c r="E33" s="86"/>
      <c r="F33" s="90"/>
      <c r="G33" s="91"/>
      <c r="H33" s="89"/>
      <c r="I33" s="89"/>
      <c r="J33" s="89"/>
      <c r="K33" s="89"/>
    </row>
    <row r="34" spans="2:11" ht="50.25" customHeight="1" x14ac:dyDescent="0.15">
      <c r="B34" s="71">
        <v>19</v>
      </c>
      <c r="C34" s="85"/>
      <c r="D34" s="85"/>
      <c r="E34" s="86"/>
      <c r="F34" s="92"/>
      <c r="G34" s="91"/>
      <c r="H34" s="89"/>
      <c r="I34" s="89"/>
      <c r="J34" s="89"/>
      <c r="K34" s="89"/>
    </row>
    <row r="35" spans="2:11" ht="50.25" customHeight="1" x14ac:dyDescent="0.15">
      <c r="B35" s="71">
        <v>20</v>
      </c>
      <c r="C35" s="85"/>
      <c r="D35" s="85"/>
      <c r="E35" s="86"/>
      <c r="F35" s="90"/>
      <c r="G35" s="91"/>
      <c r="H35" s="89"/>
      <c r="I35" s="89"/>
      <c r="J35" s="89"/>
      <c r="K35" s="89"/>
    </row>
    <row r="36" spans="2:11" ht="50.25" customHeight="1" x14ac:dyDescent="0.15">
      <c r="B36" s="71">
        <v>21</v>
      </c>
      <c r="C36" s="85"/>
      <c r="D36" s="85"/>
      <c r="E36" s="86"/>
      <c r="F36" s="92"/>
      <c r="G36" s="91"/>
      <c r="H36" s="89"/>
      <c r="I36" s="89"/>
      <c r="J36" s="89"/>
      <c r="K36" s="89"/>
    </row>
    <row r="37" spans="2:11" ht="50.25" customHeight="1" x14ac:dyDescent="0.15">
      <c r="B37" s="71">
        <v>22</v>
      </c>
      <c r="C37" s="85"/>
      <c r="D37" s="85"/>
      <c r="E37" s="86"/>
      <c r="F37" s="90"/>
      <c r="G37" s="91"/>
      <c r="H37" s="89"/>
      <c r="I37" s="89"/>
      <c r="J37" s="89"/>
      <c r="K37" s="89"/>
    </row>
    <row r="38" spans="2:11" ht="50.25" customHeight="1" x14ac:dyDescent="0.15">
      <c r="B38" s="71">
        <v>23</v>
      </c>
      <c r="C38" s="85"/>
      <c r="D38" s="85"/>
      <c r="E38" s="86"/>
      <c r="F38" s="92"/>
      <c r="G38" s="91"/>
      <c r="H38" s="89"/>
      <c r="I38" s="89"/>
      <c r="J38" s="89"/>
      <c r="K38" s="89"/>
    </row>
    <row r="39" spans="2:11" ht="50.25" customHeight="1" x14ac:dyDescent="0.15">
      <c r="B39" s="71">
        <v>24</v>
      </c>
      <c r="C39" s="85"/>
      <c r="D39" s="85"/>
      <c r="E39" s="86"/>
      <c r="F39" s="90"/>
      <c r="G39" s="91"/>
      <c r="H39" s="89"/>
      <c r="I39" s="89"/>
      <c r="J39" s="89"/>
      <c r="K39" s="89"/>
    </row>
    <row r="40" spans="2:11" ht="50.25" customHeight="1" x14ac:dyDescent="0.15">
      <c r="B40" s="71">
        <v>25</v>
      </c>
      <c r="C40" s="85"/>
      <c r="D40" s="85"/>
      <c r="E40" s="86"/>
      <c r="F40" s="92"/>
      <c r="G40" s="91"/>
      <c r="H40" s="89"/>
      <c r="I40" s="89"/>
      <c r="J40" s="89"/>
      <c r="K40" s="89"/>
    </row>
  </sheetData>
  <mergeCells count="9">
    <mergeCell ref="B4:K4"/>
    <mergeCell ref="F13:F14"/>
    <mergeCell ref="B13:B14"/>
    <mergeCell ref="I13:I14"/>
    <mergeCell ref="K13:K14"/>
    <mergeCell ref="J13:J14"/>
    <mergeCell ref="E13:E14"/>
    <mergeCell ref="C13:D13"/>
    <mergeCell ref="G13:G14"/>
  </mergeCells>
  <phoneticPr fontId="3"/>
  <pageMargins left="0.19685039370078741" right="0.11811023622047245" top="0.82677165354330717" bottom="0.39370078740157483" header="0.51181102362204722" footer="0.23622047244094491"/>
  <pageSetup paperSize="9" scale="73" orientation="landscape" r:id="rId1"/>
  <headerFooter alignWithMargins="0">
    <oddHeader>&amp;R 様式４　　&amp;Pページ</oddHeader>
  </headerFooter>
  <rowBreaks count="3" manualBreakCount="3">
    <brk id="26" max="16383" man="1"/>
    <brk id="32" max="16383" man="1"/>
    <brk id="38" max="16383" man="1"/>
  </rowBreaks>
  <extLst>
    <ext xmlns:x14="http://schemas.microsoft.com/office/spreadsheetml/2009/9/main" uri="{CCE6A557-97BC-4b89-ADB6-D9C93CAAB3DF}">
      <x14:dataValidations xmlns:xm="http://schemas.microsoft.com/office/excel/2006/main" count="4">
        <x14:dataValidation type="list" allowBlank="1" showInputMessage="1" showErrorMessage="1" xr:uid="{0F868DDA-BC05-4DA6-B213-08EDABD05882}">
          <x14:formula1>
            <xm:f>Sheet1!$C$2:$C$10</xm:f>
          </x14:formula1>
          <xm:sqref>E15</xm:sqref>
        </x14:dataValidation>
        <x14:dataValidation type="list" allowBlank="1" showInputMessage="1" showErrorMessage="1" xr:uid="{F3149646-D211-4645-A9C4-DA0034D2334D}">
          <x14:formula1>
            <xm:f>Sheet1!$F$2:$F$6</xm:f>
          </x14:formula1>
          <xm:sqref>F15</xm:sqref>
        </x14:dataValidation>
        <x14:dataValidation type="list" allowBlank="1" showInputMessage="1" showErrorMessage="1" xr:uid="{F9613BDE-2090-46C4-AB03-398DDA781C3E}">
          <x14:formula1>
            <xm:f>形態コードと分野コード!$A$2:$A$9</xm:f>
          </x14:formula1>
          <xm:sqref>E17:E1048576</xm:sqref>
        </x14:dataValidation>
        <x14:dataValidation type="list" allowBlank="1" showInputMessage="1" showErrorMessage="1" xr:uid="{1D77BD83-44A5-4AD4-8DB9-76736AB845FD}">
          <x14:formula1>
            <xm:f>形態コードと分野コード!$B$2:$B$5</xm:f>
          </x14:formula1>
          <xm:sqref>F17:G1048576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pageSetUpPr fitToPage="1"/>
  </sheetPr>
  <dimension ref="A1:K35"/>
  <sheetViews>
    <sheetView workbookViewId="0">
      <pane xSplit="2" topLeftCell="C1" activePane="topRight" state="frozenSplit"/>
      <selection activeCell="A4" sqref="A4"/>
      <selection pane="topRight" activeCell="C9" sqref="C9"/>
    </sheetView>
  </sheetViews>
  <sheetFormatPr defaultRowHeight="12" x14ac:dyDescent="0.15"/>
  <cols>
    <col min="1" max="1" width="2.75" style="1" customWidth="1"/>
    <col min="2" max="2" width="20.625" style="1" customWidth="1"/>
    <col min="3" max="3" width="8.75" style="1" customWidth="1"/>
    <col min="4" max="10" width="9.75" style="1" customWidth="1"/>
    <col min="11" max="11" width="11.25" style="1" customWidth="1"/>
    <col min="12" max="16384" width="9" style="1"/>
  </cols>
  <sheetData>
    <row r="1" spans="1:11" s="17" customFormat="1" ht="19.5" customHeight="1" x14ac:dyDescent="0.15">
      <c r="A1" s="18" t="s">
        <v>5</v>
      </c>
    </row>
    <row r="2" spans="1:11" s="17" customFormat="1" ht="12.75" customHeight="1" x14ac:dyDescent="0.15">
      <c r="A2" s="17" t="s">
        <v>49</v>
      </c>
    </row>
    <row r="3" spans="1:11" ht="12.75" customHeight="1" x14ac:dyDescent="0.15">
      <c r="A3" s="1" t="s">
        <v>50</v>
      </c>
    </row>
    <row r="4" spans="1:11" ht="12.75" customHeight="1" x14ac:dyDescent="0.15"/>
    <row r="5" spans="1:11" s="16" customFormat="1" ht="18.75" customHeight="1" x14ac:dyDescent="0.15">
      <c r="A5" s="38"/>
      <c r="B5" s="15"/>
      <c r="C5" s="113" t="s">
        <v>28</v>
      </c>
      <c r="D5" s="114"/>
      <c r="E5" s="115"/>
      <c r="F5" s="113" t="s">
        <v>29</v>
      </c>
      <c r="G5" s="114"/>
      <c r="H5" s="114"/>
      <c r="I5" s="115"/>
      <c r="J5" s="35" t="s">
        <v>30</v>
      </c>
      <c r="K5" s="112" t="s">
        <v>4</v>
      </c>
    </row>
    <row r="6" spans="1:11" s="34" customFormat="1" ht="18.75" customHeight="1" x14ac:dyDescent="0.15">
      <c r="A6" s="39"/>
      <c r="B6" s="33"/>
      <c r="C6" s="32" t="s">
        <v>20</v>
      </c>
      <c r="D6" s="32" t="s">
        <v>21</v>
      </c>
      <c r="E6" s="32" t="s">
        <v>22</v>
      </c>
      <c r="F6" s="32" t="s">
        <v>23</v>
      </c>
      <c r="G6" s="32" t="s">
        <v>24</v>
      </c>
      <c r="H6" s="32" t="s">
        <v>25</v>
      </c>
      <c r="I6" s="32" t="s">
        <v>26</v>
      </c>
      <c r="J6" s="32" t="s">
        <v>27</v>
      </c>
      <c r="K6" s="112"/>
    </row>
    <row r="7" spans="1:11" s="2" customFormat="1" ht="82.5" customHeight="1" x14ac:dyDescent="0.15">
      <c r="A7" s="40"/>
      <c r="B7" s="37" t="s">
        <v>43</v>
      </c>
      <c r="C7" s="110" t="s">
        <v>56</v>
      </c>
      <c r="D7" s="110" t="s">
        <v>14</v>
      </c>
      <c r="E7" s="110" t="s">
        <v>15</v>
      </c>
      <c r="F7" s="110" t="s">
        <v>16</v>
      </c>
      <c r="G7" s="110" t="s">
        <v>17</v>
      </c>
      <c r="H7" s="110" t="s">
        <v>18</v>
      </c>
      <c r="I7" s="110" t="s">
        <v>19</v>
      </c>
      <c r="J7" s="110" t="s">
        <v>57</v>
      </c>
      <c r="K7" s="112"/>
    </row>
    <row r="8" spans="1:11" s="2" customFormat="1" ht="97.5" customHeight="1" x14ac:dyDescent="0.15">
      <c r="A8" s="41"/>
      <c r="B8" s="46" t="s">
        <v>48</v>
      </c>
      <c r="C8" s="111"/>
      <c r="D8" s="111"/>
      <c r="E8" s="111"/>
      <c r="F8" s="111"/>
      <c r="G8" s="111"/>
      <c r="H8" s="111"/>
      <c r="I8" s="111"/>
      <c r="J8" s="111"/>
      <c r="K8" s="112"/>
    </row>
    <row r="9" spans="1:11" ht="15.75" customHeight="1" x14ac:dyDescent="0.15">
      <c r="A9" s="42" t="s">
        <v>7</v>
      </c>
      <c r="B9" s="43" t="s">
        <v>44</v>
      </c>
      <c r="C9" s="44" t="e">
        <f>集計!C5</f>
        <v>#VALUE!</v>
      </c>
      <c r="D9" s="44" t="e">
        <f>集計!F5</f>
        <v>#VALUE!</v>
      </c>
      <c r="E9" s="44" t="e">
        <f>集計!I5</f>
        <v>#VALUE!</v>
      </c>
      <c r="F9" s="44" t="e">
        <f>集計!L5</f>
        <v>#VALUE!</v>
      </c>
      <c r="G9" s="44" t="e">
        <f>集計!O5</f>
        <v>#VALUE!</v>
      </c>
      <c r="H9" s="44" t="e">
        <f>集計!R5</f>
        <v>#VALUE!</v>
      </c>
      <c r="I9" s="44" t="e">
        <f>集計!U5</f>
        <v>#VALUE!</v>
      </c>
      <c r="J9" s="45" t="e">
        <f>集計!X5</f>
        <v>#VALUE!</v>
      </c>
      <c r="K9" s="25" t="e">
        <f>SUM(C9:J9)</f>
        <v>#VALUE!</v>
      </c>
    </row>
    <row r="10" spans="1:11" ht="15.75" customHeight="1" x14ac:dyDescent="0.15">
      <c r="A10" s="42" t="s">
        <v>8</v>
      </c>
      <c r="B10" s="43" t="s">
        <v>45</v>
      </c>
      <c r="C10" s="44" t="e">
        <f>集計!C7</f>
        <v>#VALUE!</v>
      </c>
      <c r="D10" s="44" t="e">
        <f>集計!F7</f>
        <v>#VALUE!</v>
      </c>
      <c r="E10" s="44" t="e">
        <f>集計!I7</f>
        <v>#VALUE!</v>
      </c>
      <c r="F10" s="44" t="e">
        <f>集計!L7</f>
        <v>#VALUE!</v>
      </c>
      <c r="G10" s="44" t="e">
        <f>集計!O7</f>
        <v>#VALUE!</v>
      </c>
      <c r="H10" s="44" t="e">
        <f>集計!R7</f>
        <v>#VALUE!</v>
      </c>
      <c r="I10" s="44" t="e">
        <f>集計!U7</f>
        <v>#VALUE!</v>
      </c>
      <c r="J10" s="45" t="e">
        <f>集計!X7</f>
        <v>#VALUE!</v>
      </c>
      <c r="K10" s="25" t="e">
        <f>SUM(C10:J10)</f>
        <v>#VALUE!</v>
      </c>
    </row>
    <row r="11" spans="1:11" ht="15.75" customHeight="1" x14ac:dyDescent="0.15">
      <c r="A11" s="42" t="s">
        <v>9</v>
      </c>
      <c r="B11" s="43" t="s">
        <v>46</v>
      </c>
      <c r="C11" s="44" t="e">
        <f>集計!C9</f>
        <v>#VALUE!</v>
      </c>
      <c r="D11" s="44" t="e">
        <f>集計!F9</f>
        <v>#VALUE!</v>
      </c>
      <c r="E11" s="44" t="e">
        <f>集計!I9</f>
        <v>#VALUE!</v>
      </c>
      <c r="F11" s="44" t="e">
        <f>集計!L9</f>
        <v>#VALUE!</v>
      </c>
      <c r="G11" s="44" t="e">
        <f>集計!O9</f>
        <v>#VALUE!</v>
      </c>
      <c r="H11" s="44" t="e">
        <f>集計!R9</f>
        <v>#VALUE!</v>
      </c>
      <c r="I11" s="44" t="e">
        <f>集計!U9</f>
        <v>#VALUE!</v>
      </c>
      <c r="J11" s="45" t="e">
        <f>集計!X9</f>
        <v>#VALUE!</v>
      </c>
      <c r="K11" s="25" t="e">
        <f>SUM(C11:J11)</f>
        <v>#VALUE!</v>
      </c>
    </row>
    <row r="12" spans="1:11" ht="15.75" customHeight="1" x14ac:dyDescent="0.15">
      <c r="A12" s="42" t="s">
        <v>10</v>
      </c>
      <c r="B12" s="43" t="s">
        <v>47</v>
      </c>
      <c r="C12" s="44" t="e">
        <f>集計!C11</f>
        <v>#VALUE!</v>
      </c>
      <c r="D12" s="44" t="e">
        <f>集計!F11</f>
        <v>#VALUE!</v>
      </c>
      <c r="E12" s="44" t="e">
        <f>集計!I11</f>
        <v>#VALUE!</v>
      </c>
      <c r="F12" s="44" t="e">
        <f>集計!L11</f>
        <v>#VALUE!</v>
      </c>
      <c r="G12" s="44" t="e">
        <f>集計!O11</f>
        <v>#VALUE!</v>
      </c>
      <c r="H12" s="44" t="e">
        <f>集計!R11</f>
        <v>#VALUE!</v>
      </c>
      <c r="I12" s="44" t="e">
        <f>集計!U11</f>
        <v>#VALUE!</v>
      </c>
      <c r="J12" s="45" t="e">
        <f>集計!X11</f>
        <v>#VALUE!</v>
      </c>
      <c r="K12" s="25" t="e">
        <f>SUM(C12:J12)</f>
        <v>#VALUE!</v>
      </c>
    </row>
    <row r="13" spans="1:11" ht="23.25" customHeight="1" x14ac:dyDescent="0.2">
      <c r="A13" s="108" t="s">
        <v>3</v>
      </c>
      <c r="B13" s="109"/>
      <c r="C13" s="25" t="e">
        <f t="shared" ref="C13:K13" si="0">SUM(C9:C12)</f>
        <v>#VALUE!</v>
      </c>
      <c r="D13" s="25" t="e">
        <f t="shared" si="0"/>
        <v>#VALUE!</v>
      </c>
      <c r="E13" s="25" t="e">
        <f t="shared" si="0"/>
        <v>#VALUE!</v>
      </c>
      <c r="F13" s="25" t="e">
        <f t="shared" si="0"/>
        <v>#VALUE!</v>
      </c>
      <c r="G13" s="25" t="e">
        <f t="shared" si="0"/>
        <v>#VALUE!</v>
      </c>
      <c r="H13" s="25" t="e">
        <f t="shared" si="0"/>
        <v>#VALUE!</v>
      </c>
      <c r="I13" s="25" t="e">
        <f t="shared" si="0"/>
        <v>#VALUE!</v>
      </c>
      <c r="J13" s="25" t="e">
        <f t="shared" si="0"/>
        <v>#VALUE!</v>
      </c>
      <c r="K13" s="26" t="e">
        <f t="shared" si="0"/>
        <v>#VALUE!</v>
      </c>
    </row>
    <row r="14" spans="1:11" ht="13.5" customHeight="1" x14ac:dyDescent="0.15"/>
    <row r="15" spans="1:11" ht="13.5" customHeight="1" x14ac:dyDescent="0.15"/>
    <row r="16" spans="1:11" ht="13.5" customHeight="1" x14ac:dyDescent="0.15"/>
    <row r="17" ht="13.5" customHeight="1" x14ac:dyDescent="0.15"/>
    <row r="18" ht="13.5" customHeight="1" x14ac:dyDescent="0.15"/>
    <row r="19" ht="13.5" customHeight="1" x14ac:dyDescent="0.15"/>
    <row r="20" ht="13.5" customHeight="1" x14ac:dyDescent="0.15"/>
    <row r="21" ht="13.5" customHeight="1" x14ac:dyDescent="0.15"/>
    <row r="22" ht="13.5" customHeight="1" x14ac:dyDescent="0.15"/>
    <row r="23" ht="13.5" customHeight="1" x14ac:dyDescent="0.15"/>
    <row r="24" ht="13.5" customHeight="1" x14ac:dyDescent="0.15"/>
    <row r="25" ht="13.5" customHeight="1" x14ac:dyDescent="0.15"/>
    <row r="26" ht="13.5" customHeight="1" x14ac:dyDescent="0.15"/>
    <row r="27" ht="13.5" customHeight="1" x14ac:dyDescent="0.15"/>
    <row r="28" ht="13.5" customHeight="1" x14ac:dyDescent="0.15"/>
    <row r="29" ht="13.5" customHeight="1" x14ac:dyDescent="0.15"/>
    <row r="30" ht="13.5" customHeight="1" x14ac:dyDescent="0.15"/>
    <row r="31" ht="13.5" customHeight="1" x14ac:dyDescent="0.15"/>
    <row r="32" ht="13.5" customHeight="1" x14ac:dyDescent="0.15"/>
    <row r="33" ht="13.5" customHeight="1" x14ac:dyDescent="0.15"/>
    <row r="34" ht="13.5" customHeight="1" x14ac:dyDescent="0.15"/>
    <row r="35" ht="24" customHeight="1" x14ac:dyDescent="0.15"/>
  </sheetData>
  <mergeCells count="12">
    <mergeCell ref="K5:K8"/>
    <mergeCell ref="C5:E5"/>
    <mergeCell ref="F5:I5"/>
    <mergeCell ref="F7:F8"/>
    <mergeCell ref="G7:G8"/>
    <mergeCell ref="H7:H8"/>
    <mergeCell ref="I7:I8"/>
    <mergeCell ref="A13:B13"/>
    <mergeCell ref="C7:C8"/>
    <mergeCell ref="D7:D8"/>
    <mergeCell ref="E7:E8"/>
    <mergeCell ref="J7:J8"/>
  </mergeCells>
  <phoneticPr fontId="3"/>
  <pageMargins left="0.99" right="1" top="0.57999999999999996" bottom="0.39" header="0.51181102362204722" footer="0.28999999999999998"/>
  <pageSetup paperSize="9"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pageSetUpPr fitToPage="1"/>
  </sheetPr>
  <dimension ref="A2:X11"/>
  <sheetViews>
    <sheetView view="pageBreakPreview" zoomScaleNormal="100" zoomScaleSheetLayoutView="100" workbookViewId="0">
      <selection activeCell="L15" sqref="L15"/>
    </sheetView>
  </sheetViews>
  <sheetFormatPr defaultRowHeight="13.5" x14ac:dyDescent="0.15"/>
  <cols>
    <col min="1" max="2" width="9" style="20"/>
    <col min="3" max="3" width="10.625" style="20" customWidth="1"/>
    <col min="4" max="16384" width="9" style="20"/>
  </cols>
  <sheetData>
    <row r="2" spans="1:24" s="21" customFormat="1" ht="11.25" x14ac:dyDescent="0.15">
      <c r="A2" s="22" t="s">
        <v>11</v>
      </c>
      <c r="B2" s="23" t="s">
        <v>31</v>
      </c>
      <c r="C2" s="22" t="s">
        <v>42</v>
      </c>
    </row>
    <row r="3" spans="1:24" x14ac:dyDescent="0.15">
      <c r="A3" s="36" t="s">
        <v>12</v>
      </c>
      <c r="B3" s="24" t="s">
        <v>6</v>
      </c>
      <c r="C3" s="27" t="e">
        <f>DSUM(CPD実施記録簿!$E$14:$K$40,CPD実施記録簿!$G$14,A2:B3)</f>
        <v>#VALUE!</v>
      </c>
    </row>
    <row r="4" spans="1:24" ht="22.5" customHeight="1" x14ac:dyDescent="0.15">
      <c r="A4" s="52" t="s">
        <v>11</v>
      </c>
      <c r="B4" s="48" t="s">
        <v>31</v>
      </c>
      <c r="C4" s="53" t="s">
        <v>41</v>
      </c>
      <c r="D4" s="52" t="s">
        <v>11</v>
      </c>
      <c r="E4" s="48" t="s">
        <v>31</v>
      </c>
      <c r="F4" s="53" t="s">
        <v>41</v>
      </c>
      <c r="G4" s="52" t="s">
        <v>11</v>
      </c>
      <c r="H4" s="48" t="s">
        <v>31</v>
      </c>
      <c r="I4" s="53" t="s">
        <v>41</v>
      </c>
      <c r="J4" s="52" t="s">
        <v>11</v>
      </c>
      <c r="K4" s="48" t="s">
        <v>31</v>
      </c>
      <c r="L4" s="53" t="s">
        <v>41</v>
      </c>
      <c r="M4" s="52" t="s">
        <v>11</v>
      </c>
      <c r="N4" s="48" t="s">
        <v>31</v>
      </c>
      <c r="O4" s="53" t="s">
        <v>41</v>
      </c>
      <c r="P4" s="52" t="s">
        <v>11</v>
      </c>
      <c r="Q4" s="48" t="s">
        <v>31</v>
      </c>
      <c r="R4" s="53" t="s">
        <v>41</v>
      </c>
      <c r="S4" s="52" t="s">
        <v>11</v>
      </c>
      <c r="T4" s="48" t="s">
        <v>31</v>
      </c>
      <c r="U4" s="53" t="s">
        <v>41</v>
      </c>
      <c r="V4" s="52" t="s">
        <v>11</v>
      </c>
      <c r="W4" s="48" t="s">
        <v>31</v>
      </c>
      <c r="X4" s="53" t="s">
        <v>41</v>
      </c>
    </row>
    <row r="5" spans="1:24" x14ac:dyDescent="0.15">
      <c r="A5" s="54" t="s">
        <v>12</v>
      </c>
      <c r="B5" s="49" t="s">
        <v>7</v>
      </c>
      <c r="C5" s="55" t="e">
        <f>DSUM(CPD実施記録簿!$E$14:$K$665,CPD実施記録簿!$G$14,A4:B5)</f>
        <v>#VALUE!</v>
      </c>
      <c r="D5" s="54" t="s">
        <v>34</v>
      </c>
      <c r="E5" s="49" t="s">
        <v>7</v>
      </c>
      <c r="F5" s="55" t="e">
        <f>DSUM(CPD実施記録簿!$E$14:$K$665,CPD実施記録簿!$G$14,D4:E5)</f>
        <v>#VALUE!</v>
      </c>
      <c r="G5" s="54" t="s">
        <v>35</v>
      </c>
      <c r="H5" s="49" t="s">
        <v>7</v>
      </c>
      <c r="I5" s="55" t="e">
        <f>DSUM(CPD実施記録簿!$E$14:$K$665,CPD実施記録簿!$G$14,G4:H5)</f>
        <v>#VALUE!</v>
      </c>
      <c r="J5" s="54" t="s">
        <v>36</v>
      </c>
      <c r="K5" s="49" t="s">
        <v>7</v>
      </c>
      <c r="L5" s="55" t="e">
        <f>DSUM(CPD実施記録簿!$E$14:$K$665,CPD実施記録簿!$G$14,J4:K5)</f>
        <v>#VALUE!</v>
      </c>
      <c r="M5" s="54" t="s">
        <v>37</v>
      </c>
      <c r="N5" s="49" t="s">
        <v>7</v>
      </c>
      <c r="O5" s="55" t="e">
        <f>DSUM(CPD実施記録簿!$E$14:$K$665,CPD実施記録簿!$G$14,M4:N5)</f>
        <v>#VALUE!</v>
      </c>
      <c r="P5" s="54" t="s">
        <v>38</v>
      </c>
      <c r="Q5" s="49" t="s">
        <v>7</v>
      </c>
      <c r="R5" s="55" t="e">
        <f>DSUM(CPD実施記録簿!$E$14:$K$665,CPD実施記録簿!$G$14,P4:Q5)</f>
        <v>#VALUE!</v>
      </c>
      <c r="S5" s="54" t="s">
        <v>39</v>
      </c>
      <c r="T5" s="49" t="s">
        <v>7</v>
      </c>
      <c r="U5" s="55" t="e">
        <f>DSUM(CPD実施記録簿!$E$14:$K$665,CPD実施記録簿!$G$14,S4:T5)</f>
        <v>#VALUE!</v>
      </c>
      <c r="V5" s="54" t="s">
        <v>40</v>
      </c>
      <c r="W5" s="49" t="s">
        <v>7</v>
      </c>
      <c r="X5" s="55" t="e">
        <f>DSUM(CPD実施記録簿!$E$14:$K$665,CPD実施記録簿!$G$14,V4:W5)</f>
        <v>#VALUE!</v>
      </c>
    </row>
    <row r="6" spans="1:24" x14ac:dyDescent="0.15">
      <c r="A6" s="56" t="s">
        <v>11</v>
      </c>
      <c r="B6" s="50" t="s">
        <v>31</v>
      </c>
      <c r="C6" s="57" t="s">
        <v>41</v>
      </c>
      <c r="D6" s="56" t="s">
        <v>11</v>
      </c>
      <c r="E6" s="50" t="s">
        <v>31</v>
      </c>
      <c r="F6" s="57" t="s">
        <v>41</v>
      </c>
      <c r="G6" s="56" t="s">
        <v>11</v>
      </c>
      <c r="H6" s="50" t="s">
        <v>31</v>
      </c>
      <c r="I6" s="57" t="s">
        <v>41</v>
      </c>
      <c r="J6" s="56" t="s">
        <v>11</v>
      </c>
      <c r="K6" s="50" t="s">
        <v>31</v>
      </c>
      <c r="L6" s="57" t="s">
        <v>41</v>
      </c>
      <c r="M6" s="56" t="s">
        <v>11</v>
      </c>
      <c r="N6" s="50" t="s">
        <v>31</v>
      </c>
      <c r="O6" s="57" t="s">
        <v>41</v>
      </c>
      <c r="P6" s="56" t="s">
        <v>11</v>
      </c>
      <c r="Q6" s="50" t="s">
        <v>31</v>
      </c>
      <c r="R6" s="57" t="s">
        <v>41</v>
      </c>
      <c r="S6" s="56" t="s">
        <v>11</v>
      </c>
      <c r="T6" s="50" t="s">
        <v>31</v>
      </c>
      <c r="U6" s="57" t="s">
        <v>41</v>
      </c>
      <c r="V6" s="56" t="s">
        <v>11</v>
      </c>
      <c r="W6" s="50" t="s">
        <v>31</v>
      </c>
      <c r="X6" s="57" t="s">
        <v>41</v>
      </c>
    </row>
    <row r="7" spans="1:24" x14ac:dyDescent="0.15">
      <c r="A7" s="54" t="s">
        <v>12</v>
      </c>
      <c r="B7" s="49" t="s">
        <v>6</v>
      </c>
      <c r="C7" s="55" t="e">
        <f>DSUM(CPD実施記録簿!$E$14:$K$665,CPD実施記録簿!$G$14,A6:B7)</f>
        <v>#VALUE!</v>
      </c>
      <c r="D7" s="54" t="s">
        <v>34</v>
      </c>
      <c r="E7" s="49" t="s">
        <v>6</v>
      </c>
      <c r="F7" s="55" t="e">
        <f>DSUM(CPD実施記録簿!$E$14:$K$665,CPD実施記録簿!$G$14,D6:E7)</f>
        <v>#VALUE!</v>
      </c>
      <c r="G7" s="54" t="s">
        <v>35</v>
      </c>
      <c r="H7" s="49" t="s">
        <v>6</v>
      </c>
      <c r="I7" s="55" t="e">
        <f>DSUM(CPD実施記録簿!$E$14:$K$665,CPD実施記録簿!$G$14,G6:H7)</f>
        <v>#VALUE!</v>
      </c>
      <c r="J7" s="54" t="s">
        <v>36</v>
      </c>
      <c r="K7" s="49" t="s">
        <v>6</v>
      </c>
      <c r="L7" s="55" t="e">
        <f>DSUM(CPD実施記録簿!$E$14:$K$665,CPD実施記録簿!$G$14,J6:K7)</f>
        <v>#VALUE!</v>
      </c>
      <c r="M7" s="54" t="s">
        <v>37</v>
      </c>
      <c r="N7" s="49" t="s">
        <v>6</v>
      </c>
      <c r="O7" s="55" t="e">
        <f>DSUM(CPD実施記録簿!$E$14:$K$665,CPD実施記録簿!$G$14,M6:N7)</f>
        <v>#VALUE!</v>
      </c>
      <c r="P7" s="54" t="s">
        <v>38</v>
      </c>
      <c r="Q7" s="49" t="s">
        <v>6</v>
      </c>
      <c r="R7" s="55" t="e">
        <f>DSUM(CPD実施記録簿!$E$14:$K$665,CPD実施記録簿!$G$14,P6:Q7)</f>
        <v>#VALUE!</v>
      </c>
      <c r="S7" s="54" t="s">
        <v>39</v>
      </c>
      <c r="T7" s="49" t="s">
        <v>6</v>
      </c>
      <c r="U7" s="55" t="e">
        <f>DSUM(CPD実施記録簿!$E$14:$K$665,CPD実施記録簿!$G$14,S6:T7)</f>
        <v>#VALUE!</v>
      </c>
      <c r="V7" s="54" t="s">
        <v>40</v>
      </c>
      <c r="W7" s="49" t="s">
        <v>6</v>
      </c>
      <c r="X7" s="55" t="e">
        <f>DSUM(CPD実施記録簿!$E$14:$K$665,CPD実施記録簿!$G$14,V6:W7)</f>
        <v>#VALUE!</v>
      </c>
    </row>
    <row r="8" spans="1:24" x14ac:dyDescent="0.15">
      <c r="A8" s="56" t="s">
        <v>11</v>
      </c>
      <c r="B8" s="50" t="s">
        <v>31</v>
      </c>
      <c r="C8" s="57" t="s">
        <v>41</v>
      </c>
      <c r="D8" s="56" t="s">
        <v>11</v>
      </c>
      <c r="E8" s="50" t="s">
        <v>31</v>
      </c>
      <c r="F8" s="57" t="s">
        <v>41</v>
      </c>
      <c r="G8" s="56" t="s">
        <v>11</v>
      </c>
      <c r="H8" s="50" t="s">
        <v>31</v>
      </c>
      <c r="I8" s="57" t="s">
        <v>41</v>
      </c>
      <c r="J8" s="56" t="s">
        <v>11</v>
      </c>
      <c r="K8" s="50" t="s">
        <v>31</v>
      </c>
      <c r="L8" s="57" t="s">
        <v>41</v>
      </c>
      <c r="M8" s="56" t="s">
        <v>11</v>
      </c>
      <c r="N8" s="50" t="s">
        <v>31</v>
      </c>
      <c r="O8" s="57" t="s">
        <v>41</v>
      </c>
      <c r="P8" s="56" t="s">
        <v>11</v>
      </c>
      <c r="Q8" s="50" t="s">
        <v>31</v>
      </c>
      <c r="R8" s="57" t="s">
        <v>41</v>
      </c>
      <c r="S8" s="56" t="s">
        <v>11</v>
      </c>
      <c r="T8" s="50" t="s">
        <v>31</v>
      </c>
      <c r="U8" s="57" t="s">
        <v>41</v>
      </c>
      <c r="V8" s="56" t="s">
        <v>11</v>
      </c>
      <c r="W8" s="50" t="s">
        <v>31</v>
      </c>
      <c r="X8" s="57" t="s">
        <v>41</v>
      </c>
    </row>
    <row r="9" spans="1:24" x14ac:dyDescent="0.15">
      <c r="A9" s="54" t="s">
        <v>12</v>
      </c>
      <c r="B9" s="49" t="s">
        <v>32</v>
      </c>
      <c r="C9" s="55" t="e">
        <f>DSUM(CPD実施記録簿!$E$14:$K$665,CPD実施記録簿!$G$14,A8:B9)</f>
        <v>#VALUE!</v>
      </c>
      <c r="D9" s="54" t="s">
        <v>34</v>
      </c>
      <c r="E9" s="49" t="s">
        <v>32</v>
      </c>
      <c r="F9" s="55" t="e">
        <f>DSUM(CPD実施記録簿!$E$14:$K$665,CPD実施記録簿!$G$14,D8:E9)</f>
        <v>#VALUE!</v>
      </c>
      <c r="G9" s="54" t="s">
        <v>35</v>
      </c>
      <c r="H9" s="49" t="s">
        <v>32</v>
      </c>
      <c r="I9" s="55" t="e">
        <f>DSUM(CPD実施記録簿!$E$14:$K$665,CPD実施記録簿!$G$14,G8:H9)</f>
        <v>#VALUE!</v>
      </c>
      <c r="J9" s="54" t="s">
        <v>36</v>
      </c>
      <c r="K9" s="49" t="s">
        <v>32</v>
      </c>
      <c r="L9" s="55" t="e">
        <f>DSUM(CPD実施記録簿!$E$14:$K$665,CPD実施記録簿!$G$14,J8:K9)</f>
        <v>#VALUE!</v>
      </c>
      <c r="M9" s="54" t="s">
        <v>37</v>
      </c>
      <c r="N9" s="49" t="s">
        <v>32</v>
      </c>
      <c r="O9" s="55" t="e">
        <f>DSUM(CPD実施記録簿!$E$14:$K$665,CPD実施記録簿!$G$14,M8:N9)</f>
        <v>#VALUE!</v>
      </c>
      <c r="P9" s="54" t="s">
        <v>38</v>
      </c>
      <c r="Q9" s="49" t="s">
        <v>32</v>
      </c>
      <c r="R9" s="55" t="e">
        <f>DSUM(CPD実施記録簿!$E$14:$K$665,CPD実施記録簿!$G$14,P8:Q9)</f>
        <v>#VALUE!</v>
      </c>
      <c r="S9" s="54" t="s">
        <v>39</v>
      </c>
      <c r="T9" s="49" t="s">
        <v>32</v>
      </c>
      <c r="U9" s="55" t="e">
        <f>DSUM(CPD実施記録簿!$E$14:$K$665,CPD実施記録簿!$G$14,S8:T9)</f>
        <v>#VALUE!</v>
      </c>
      <c r="V9" s="54" t="s">
        <v>40</v>
      </c>
      <c r="W9" s="49" t="s">
        <v>32</v>
      </c>
      <c r="X9" s="55" t="e">
        <f>DSUM(CPD実施記録簿!$E$14:$K$665,CPD実施記録簿!$G$14,V8:W9)</f>
        <v>#VALUE!</v>
      </c>
    </row>
    <row r="10" spans="1:24" x14ac:dyDescent="0.15">
      <c r="A10" s="56" t="s">
        <v>11</v>
      </c>
      <c r="B10" s="50" t="s">
        <v>31</v>
      </c>
      <c r="C10" s="57" t="s">
        <v>41</v>
      </c>
      <c r="D10" s="56" t="s">
        <v>11</v>
      </c>
      <c r="E10" s="50" t="s">
        <v>31</v>
      </c>
      <c r="F10" s="57" t="s">
        <v>41</v>
      </c>
      <c r="G10" s="56" t="s">
        <v>11</v>
      </c>
      <c r="H10" s="50" t="s">
        <v>31</v>
      </c>
      <c r="I10" s="57" t="s">
        <v>41</v>
      </c>
      <c r="J10" s="56" t="s">
        <v>11</v>
      </c>
      <c r="K10" s="50" t="s">
        <v>31</v>
      </c>
      <c r="L10" s="57" t="s">
        <v>41</v>
      </c>
      <c r="M10" s="56" t="s">
        <v>11</v>
      </c>
      <c r="N10" s="50" t="s">
        <v>31</v>
      </c>
      <c r="O10" s="57" t="s">
        <v>41</v>
      </c>
      <c r="P10" s="56" t="s">
        <v>11</v>
      </c>
      <c r="Q10" s="50" t="s">
        <v>31</v>
      </c>
      <c r="R10" s="57" t="s">
        <v>41</v>
      </c>
      <c r="S10" s="56" t="s">
        <v>11</v>
      </c>
      <c r="T10" s="50" t="s">
        <v>31</v>
      </c>
      <c r="U10" s="57" t="s">
        <v>41</v>
      </c>
      <c r="V10" s="56" t="s">
        <v>11</v>
      </c>
      <c r="W10" s="50" t="s">
        <v>31</v>
      </c>
      <c r="X10" s="57" t="s">
        <v>41</v>
      </c>
    </row>
    <row r="11" spans="1:24" x14ac:dyDescent="0.15">
      <c r="A11" s="58" t="s">
        <v>12</v>
      </c>
      <c r="B11" s="51" t="s">
        <v>33</v>
      </c>
      <c r="C11" s="59" t="e">
        <f>DSUM(CPD実施記録簿!$E$14:$K$665,CPD実施記録簿!$G$14,A10:B11)</f>
        <v>#VALUE!</v>
      </c>
      <c r="D11" s="58" t="s">
        <v>34</v>
      </c>
      <c r="E11" s="51" t="s">
        <v>33</v>
      </c>
      <c r="F11" s="59" t="e">
        <f>DSUM(CPD実施記録簿!$E$14:$K$665,CPD実施記録簿!$G$14,D10:E11)</f>
        <v>#VALUE!</v>
      </c>
      <c r="G11" s="58" t="s">
        <v>35</v>
      </c>
      <c r="H11" s="51" t="s">
        <v>33</v>
      </c>
      <c r="I11" s="59" t="e">
        <f>DSUM(CPD実施記録簿!$E$14:$K$665,CPD実施記録簿!$G$14,G10:H11)</f>
        <v>#VALUE!</v>
      </c>
      <c r="J11" s="58" t="s">
        <v>36</v>
      </c>
      <c r="K11" s="51" t="s">
        <v>33</v>
      </c>
      <c r="L11" s="59" t="e">
        <f>DSUM(CPD実施記録簿!$E$14:$K$665,CPD実施記録簿!$G$14,J10:K11)</f>
        <v>#VALUE!</v>
      </c>
      <c r="M11" s="58" t="s">
        <v>37</v>
      </c>
      <c r="N11" s="51" t="s">
        <v>33</v>
      </c>
      <c r="O11" s="59" t="e">
        <f>DSUM(CPD実施記録簿!$E$14:$K$665,CPD実施記録簿!$G$14,M10:N11)</f>
        <v>#VALUE!</v>
      </c>
      <c r="P11" s="58" t="s">
        <v>38</v>
      </c>
      <c r="Q11" s="51" t="s">
        <v>33</v>
      </c>
      <c r="R11" s="59" t="e">
        <f>DSUM(CPD実施記録簿!$E$14:$K$665,CPD実施記録簿!$G$14,P10:Q11)</f>
        <v>#VALUE!</v>
      </c>
      <c r="S11" s="58" t="s">
        <v>39</v>
      </c>
      <c r="T11" s="51" t="s">
        <v>33</v>
      </c>
      <c r="U11" s="59" t="e">
        <f>DSUM(CPD実施記録簿!$E$14:$K$665,CPD実施記録簿!$G$14,S10:T11)</f>
        <v>#VALUE!</v>
      </c>
      <c r="V11" s="58" t="s">
        <v>40</v>
      </c>
      <c r="W11" s="51" t="s">
        <v>33</v>
      </c>
      <c r="X11" s="59" t="e">
        <f>DSUM(CPD実施記録簿!$E$14:$K$665,CPD実施記録簿!$G$14,V10:W11)</f>
        <v>#VALUE!</v>
      </c>
    </row>
  </sheetData>
  <phoneticPr fontId="3"/>
  <pageMargins left="0.41" right="0.39" top="0.98399999999999999" bottom="0.98399999999999999" header="0.51200000000000001" footer="0.51200000000000001"/>
  <pageSetup paperSize="9" scale="65"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B507B0-5810-44A9-A19D-6396B56A561F}">
  <dimension ref="A1:B9"/>
  <sheetViews>
    <sheetView workbookViewId="0">
      <selection activeCell="G3" sqref="G3"/>
    </sheetView>
  </sheetViews>
  <sheetFormatPr defaultRowHeight="13.5" x14ac:dyDescent="0.15"/>
  <cols>
    <col min="1" max="16384" width="9" style="60"/>
  </cols>
  <sheetData>
    <row r="1" spans="1:2" x14ac:dyDescent="0.15">
      <c r="A1" s="60" t="s">
        <v>58</v>
      </c>
      <c r="B1" s="60" t="s">
        <v>59</v>
      </c>
    </row>
    <row r="2" spans="1:2" x14ac:dyDescent="0.15">
      <c r="A2" s="34" t="s">
        <v>60</v>
      </c>
      <c r="B2" s="16" t="s">
        <v>7</v>
      </c>
    </row>
    <row r="3" spans="1:2" x14ac:dyDescent="0.15">
      <c r="A3" s="34" t="s">
        <v>61</v>
      </c>
      <c r="B3" s="16" t="s">
        <v>6</v>
      </c>
    </row>
    <row r="4" spans="1:2" x14ac:dyDescent="0.15">
      <c r="A4" s="34" t="s">
        <v>62</v>
      </c>
      <c r="B4" s="16" t="s">
        <v>9</v>
      </c>
    </row>
    <row r="5" spans="1:2" x14ac:dyDescent="0.15">
      <c r="A5" s="34" t="s">
        <v>63</v>
      </c>
      <c r="B5" s="16" t="s">
        <v>10</v>
      </c>
    </row>
    <row r="6" spans="1:2" x14ac:dyDescent="0.15">
      <c r="A6" s="34" t="s">
        <v>64</v>
      </c>
    </row>
    <row r="7" spans="1:2" x14ac:dyDescent="0.15">
      <c r="A7" s="34" t="s">
        <v>65</v>
      </c>
    </row>
    <row r="8" spans="1:2" x14ac:dyDescent="0.15">
      <c r="A8" s="34" t="s">
        <v>66</v>
      </c>
    </row>
    <row r="9" spans="1:2" x14ac:dyDescent="0.15">
      <c r="A9" s="60" t="s">
        <v>67</v>
      </c>
    </row>
  </sheetData>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Sheet1</vt:lpstr>
      <vt:lpstr>CPD実施記録簿</vt:lpstr>
      <vt:lpstr>(使用不可)sCPDの形態及び分野別時間数</vt:lpstr>
      <vt:lpstr>集計</vt:lpstr>
      <vt:lpstr>形態コードと分野コード</vt:lpstr>
      <vt:lpstr>CPD実施記録簿!Print_Area</vt:lpstr>
      <vt:lpstr>集計!Print_Area</vt:lpstr>
      <vt:lpstr>CPD実施記録簿!Print_Titles</vt:lpstr>
    </vt:vector>
  </TitlesOfParts>
  <Company>(財)建築技術教育普及センター</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YAMASITA-N</dc:creator>
  <cp:lastModifiedBy>27企画部　藤井俊夫</cp:lastModifiedBy>
  <cp:lastPrinted>2022-02-07T00:54:27Z</cp:lastPrinted>
  <dcterms:created xsi:type="dcterms:W3CDTF">2003-08-19T05:29:42Z</dcterms:created>
  <dcterms:modified xsi:type="dcterms:W3CDTF">2025-03-11T08:07:02Z</dcterms:modified>
</cp:coreProperties>
</file>